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contabilidad03\Desktop\Libre acceso\"/>
    </mc:Choice>
  </mc:AlternateContent>
  <xr:revisionPtr revIDLastSave="0" documentId="13_ncr:1_{F84C42E6-5FA5-42AA-AC59-1A22B38AF0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TAS. POR PAGAR ENERO 2026" sheetId="1" r:id="rId1"/>
  </sheets>
  <definedNames>
    <definedName name="_xlnm._FilterDatabase" localSheetId="0" hidden="1">'CTAS. POR PAGAR ENERO 2026'!$A$11:$F$11</definedName>
    <definedName name="_xlnm.Print_Area" localSheetId="0">'CTAS. POR PAGAR ENERO 2026'!$A$1:$F$57</definedName>
    <definedName name="_xlnm.Print_Titles" localSheetId="0">'CTAS. POR PAGAR ENERO 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  <c r="I17" i="1"/>
</calcChain>
</file>

<file path=xl/sharedStrings.xml><?xml version="1.0" encoding="utf-8"?>
<sst xmlns="http://schemas.openxmlformats.org/spreadsheetml/2006/main" count="165" uniqueCount="102">
  <si>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</si>
  <si>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</si>
  <si>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</si>
  <si>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</si>
  <si>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</si>
  <si>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</si>
  <si>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</si>
  <si>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</si>
  <si>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</si>
  <si>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</si>
  <si>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</si>
  <si>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</si>
  <si>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</si>
  <si>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</si>
  <si>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ING. GLORIA M. CEBALLOS G.</t>
  </si>
  <si>
    <t>EN PROCESO DE PAGO</t>
  </si>
  <si>
    <t>EL PROVEEDOR NO ESTA EN OPERACIONES</t>
  </si>
  <si>
    <t>EN PROCESO  DE INVESTIGACIÓN</t>
  </si>
  <si>
    <t>Directora Ejecutiva</t>
  </si>
  <si>
    <t>B1500002519</t>
  </si>
  <si>
    <t>Mundo Electrico R&amp;R, SRL</t>
  </si>
  <si>
    <t>E450000074850</t>
  </si>
  <si>
    <t>FACTURA POR  SERVICIOS DE COMUNICACIÓN EN  INDOMET, MES ABRIL 2025</t>
  </si>
  <si>
    <t>TOTAL  EN RD$</t>
  </si>
  <si>
    <t>EN PROCESO DE PAGO, ESPERANDO ACTUALIZACIÓN DE IMPUESTOS</t>
  </si>
  <si>
    <t>FACTURA POR  SERVICIOS DE COMUNICACIÓN EN  INDOMET, MES MAYO  2025</t>
  </si>
  <si>
    <t>Altice Dominicana, SA</t>
  </si>
  <si>
    <t>E450000077416</t>
  </si>
  <si>
    <t>E450000079877</t>
  </si>
  <si>
    <t>FACTURA POR  SERVICIOS DE COMUNICACIÓN EN  INDOMET, MES JUNIO 2025</t>
  </si>
  <si>
    <t>24/04/2025 </t>
  </si>
  <si>
    <t>ORGANIZACION  METEOROLOGICA MUNDIAL</t>
  </si>
  <si>
    <t>DEUDA INTERNACIONAL</t>
  </si>
  <si>
    <t xml:space="preserve"> </t>
  </si>
  <si>
    <t>E450000087243</t>
  </si>
  <si>
    <t>FACTURA POR  SERVICIOS DE COMUNICACIÓN EN  INDOMET, MES JULIO 2025</t>
  </si>
  <si>
    <t>E450000089940</t>
  </si>
  <si>
    <t>E450000092491</t>
  </si>
  <si>
    <t>FACTURA POR  SERVICIOS DE COMUNICACIÓN EN  INDOMET, MES AGOSTO 2025</t>
  </si>
  <si>
    <t>FACTURA POR  SERVICIOS DE COMUNICACIÓN EN  INDOMET, MES SEPTIEMBRE 2025</t>
  </si>
  <si>
    <t xml:space="preserve">AGUA CRYSTAL </t>
  </si>
  <si>
    <t>FACTURA  DE AGUA PURIFICADA PARA  CONSUMO DE INDOMET</t>
  </si>
  <si>
    <t>PENDIENTE DE PAGO</t>
  </si>
  <si>
    <t>FACTURA  POR ADQUISICION DE MATERIALES ELECTRICOS, PARA SER USADOS EN EL MANTENIMIENTO ELECTRICO DE LAS DIFERENTES AREAS DE ESTE INDOMET.</t>
  </si>
  <si>
    <t>E450000095047</t>
  </si>
  <si>
    <t>FACTURA POR  SERVICIOS DE COMUNICACIÓN EN  INDOMET, MES OCTUBRE 2025</t>
  </si>
  <si>
    <t>E450000096756</t>
  </si>
  <si>
    <t>FL Betances &amp; Asociados, SRL</t>
  </si>
  <si>
    <t>E450000000066</t>
  </si>
  <si>
    <t>FACTURA POR ADQUISICION DE SERVICIO DE LICENCIAS Y SUSCRIPCION ANUAL DE ADOBE CREATIVE CLOUD PRO, PARA ESTE INDOMET.</t>
  </si>
  <si>
    <t>E450000099898</t>
  </si>
  <si>
    <t>FACTURA POR  SERVICIOS DE COMUNICACIÓN EN  INDOMET, MES NOVIEMBRE 2025</t>
  </si>
  <si>
    <t>FACTURA POR  SERVICIOS DE COMUNICACIÓN EN  INDOMET, MES DICIEMBRE 2025</t>
  </si>
  <si>
    <t>E450000001630</t>
  </si>
  <si>
    <t>LIC. MERCEDES DE LA CRUZ</t>
  </si>
  <si>
    <t>Enc.  Div. De Contabilidad</t>
  </si>
  <si>
    <t>LIC. MARIA MAGDALENA ENCARNACION</t>
  </si>
  <si>
    <t xml:space="preserve"> Enc. Interina  Dpto. Administrativo Financiero</t>
  </si>
  <si>
    <t>E450000102305</t>
  </si>
  <si>
    <t>FACTURA POR  SERVICIOS DE COMUNICACIÓN EN  INDOMET, MES ENERO2026</t>
  </si>
  <si>
    <t>FACTURA POR EL  SERVICIO TELEFONO CENTRAL, DEL INDOMET, MES DE ENERO 2026.</t>
  </si>
  <si>
    <t>E450000102306</t>
  </si>
  <si>
    <t>FACTURA POR EL  SERVICIO DE TELEFONO DE LA SEDE CENTRAL DEL INDOMET, CORRESPONDIENTE AL MES DE ENERO 2026</t>
  </si>
  <si>
    <t>E450000022023</t>
  </si>
  <si>
    <t>E450000102302</t>
  </si>
  <si>
    <t>FACTURA POR EL SERVICIO DE INTERNET EST. BOYA DEL INDOMET,MES DE ENERO 2026.</t>
  </si>
  <si>
    <t>FACTURA POR SERVICIO DE FLOTAS DEL INDOMET, MES DE  ENERO 2026.</t>
  </si>
  <si>
    <t>E450000102301</t>
  </si>
  <si>
    <t>E450000021931</t>
  </si>
  <si>
    <t xml:space="preserve">FACTURA POR SERVICIO DE INTERNET DE LA ESTACION BARAHONA DEL INDOMET, CORRESPONDIENTE AL MES DE ENERO 2026
</t>
  </si>
  <si>
    <t>20/01/2026 </t>
  </si>
  <si>
    <t>B1500000503</t>
  </si>
  <si>
    <t xml:space="preserve">FACTURA POR : ADQUISICION SERVICIOS Y REPARACIONES INFORMATICAS, PARA DIFERENTES EQUIPOS PERTENECIENTES AL INDOMET. </t>
  </si>
  <si>
    <t>Resolución Tecnica Aldaso, EIRL</t>
  </si>
  <si>
    <t>07/01/2026 </t>
  </si>
  <si>
    <t>EMPRESA DISTRIBUIDORA DE ELECTRICIDAD DEL ESTE S A</t>
  </si>
  <si>
    <t>Ramirez &amp; Mojica Envoy Pack Courier Express, SRL</t>
  </si>
  <si>
    <t>E450000000335</t>
  </si>
  <si>
    <t>FACTURA POR DQUISICIÓN DE BATERIAS, PARA SER USADAS EN EL MANTENIMIENTO DE DIFERENTES AREAS DE ESTA INDOMET.</t>
  </si>
  <si>
    <t>E450000074480</t>
  </si>
  <si>
    <t>E450000072466</t>
  </si>
  <si>
    <t>E450000071208</t>
  </si>
  <si>
    <t>E450000102304</t>
  </si>
  <si>
    <t>E450000102237</t>
  </si>
  <si>
    <t>E450000102303</t>
  </si>
  <si>
    <t>OFICINA DE COORDINACION PRESIDENCIAL</t>
  </si>
  <si>
    <t>FACTURA POR PAGO FACTURA  PARA CUBRIR SEGUROS VIAJEROS DE LOS VIAJES INTERNACIONALES AL PERSONAL TECNICOS Y ADMINISTRATIVOS DE INDOMET.</t>
  </si>
  <si>
    <t>NST NAC DE AGUAS POTABLES Y ALCATARILLADOS</t>
  </si>
  <si>
    <t>FACTURA POR PAGO POR EL SERVICIO DE AGUA DE LAS ESTACIONES SABANA DE LA MAR, MONTECRISTI Y BAYAGUANA DEL INDOMET, MES DE DICIEMBRE 2025.</t>
  </si>
  <si>
    <t>E450000001631</t>
  </si>
  <si>
    <t>E450000004661</t>
  </si>
  <si>
    <t>E450000001632</t>
  </si>
  <si>
    <t>E450000001634</t>
  </si>
  <si>
    <t>E450000001636</t>
  </si>
  <si>
    <t>CB/51/2026</t>
  </si>
  <si>
    <r>
      <rPr>
        <b/>
        <i/>
        <sz val="8"/>
        <rFont val="Calibri"/>
        <family val="2"/>
        <scheme val="minor"/>
      </rPr>
      <t>NOTA:  La</t>
    </r>
    <r>
      <rPr>
        <i/>
        <sz val="8"/>
        <rFont val="Calibri"/>
        <family val="2"/>
        <scheme val="minor"/>
      </rPr>
      <t xml:space="preserve"> deuda pendiente con La </t>
    </r>
    <r>
      <rPr>
        <b/>
        <i/>
        <sz val="8"/>
        <rFont val="Calibri"/>
        <family val="2"/>
        <scheme val="minor"/>
      </rPr>
      <t>Organización Meteorologica Mundial ( OMM ) es de</t>
    </r>
    <r>
      <rPr>
        <i/>
        <sz val="8"/>
        <rFont val="Calibri"/>
        <family val="2"/>
        <scheme val="minor"/>
      </rPr>
      <t xml:space="preserve">  CHF 53,266.63 en  2025 ,  a la tasa 02/02/2026  equivalente a </t>
    </r>
    <r>
      <rPr>
        <b/>
        <i/>
        <sz val="8"/>
        <rFont val="Calibri"/>
        <family val="2"/>
        <scheme val="minor"/>
      </rPr>
      <t>RD$4,358,339.59</t>
    </r>
    <r>
      <rPr>
        <i/>
        <sz val="8"/>
        <rFont val="Calibri"/>
        <family val="2"/>
        <scheme val="minor"/>
      </rPr>
      <t xml:space="preserve"> segun REF. 6428211/2025/GS/FIN  d/f  29/08/2025</t>
    </r>
  </si>
  <si>
    <t xml:space="preserve">      RELACION DE FACTURAS PENDIENTES DE PAGO AL 31/01/2026</t>
  </si>
  <si>
    <t>FACTURA PAGO POR LOS SERVICIOS DE SMARTCAR (GPS), TELEFONO CENTRAL, FLOTAS E INTERNET DEL INDOMET CORRESPONDIENTE AL MES DE ENERO 2026.</t>
  </si>
  <si>
    <t>FACTURA PAGO POR LOS SERVICIOS DE SMARTCAR (GPS), TELEFONO CENTRAL, FLOTAS E INTERNET DEL INDOMET CORRESPONDIENTE AL MES DE ENERO 2026.</t>
  </si>
  <si>
    <t> FACTURA PAGO SERVICIO DE ENERGIA ELECTRICA DE LA SEDE CENTRAL Y LAS ESTACIONES DE HATO MAYOR Y MONTE PLATA DEL INDOMET, MES DE ENERO 2026</t>
  </si>
  <si>
    <t>FACTURA PAGO SERVICIO DE ENERGIA ELECTRICA DE LA SEDE CENTRAL Y LAS ESTACIONES DE HATO MAYOR Y MONTE PLATA DEL INDOMET, MES DE ENERO 2026</t>
  </si>
  <si>
    <t>FACTURAPAGO SERVICIO DE ENERGIA ELECTRICA DE LA SEDE CENTRAL Y LAS ESTACIONES DE HATO MAYOR Y MONTE PLATA DEL INDOMET,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</si>
</sst>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0"/>
      <name val="Arial"/>
      <family val="2"/>
    </font>
    <font>
      <sz val="10"/>
      <name val="Arial"/>
      <family val="2"/>
    </font>
    <font>
      <b/>
      <i/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7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/>
    <xf numFmtId="0" fontId="15" fillId="0" borderId="0"/>
  </cellStyleXfs>
  <cellXfs count="4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Font="1"/>
    <xf numFmtId="0" fontId="1" fillId="0" borderId="0" xfId="0" applyFont="1"/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1" applyNumberFormat="1" applyFont="1"/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  <xf numFmtId="165" fontId="9" fillId="0" borderId="6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166" fontId="9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43" fontId="0" fillId="0" borderId="0" xfId="0" applyNumberFormat="1"/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/>
    </xf>
    <xf numFmtId="43" fontId="0" fillId="0" borderId="10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</cellXfs>
  <cellStyles count="7">
    <cellStyle name="Millares" xfId="1" builtinId="3"/>
    <cellStyle name="Millares 2" xfId="4" xr:uid="{00000000-0005-0000-0000-000001000000}"/>
    <cellStyle name="Millares 3" xfId="3" xr:uid="{00000000-0005-0000-0000-000002000000}"/>
    <cellStyle name="Normal" xfId="0" builtinId="0"/>
    <cellStyle name="Normal 2" xfId="2" xr:uid="{00000000-0005-0000-0000-000004000000}"/>
    <cellStyle name="Normal 2 2" xfId="5" xr:uid="{00000000-0005-0000-0000-000005000000}"/>
    <cellStyle name="Normal 5" xfId="6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234244</xdr:colOff>
      <xdr:row>0</xdr:row>
      <xdr:rowOff>2966</xdr:rowOff>
    </xdr:to>
    <xdr:pic>
      <xdr:nvPicPr>
        <xdr:cNvPr id="2" name="0 Imagen" descr="Onamet Transparent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1</xdr:row>
      <xdr:rowOff>96116</xdr:rowOff>
    </xdr:from>
    <xdr:to>
      <xdr:col>5</xdr:col>
      <xdr:colOff>1676400</xdr:colOff>
      <xdr:row>6</xdr:row>
      <xdr:rowOff>199717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47"/>
        <a:stretch/>
      </xdr:blipFill>
      <xdr:spPr bwMode="auto">
        <a:xfrm>
          <a:off x="7515225" y="210416"/>
          <a:ext cx="2085975" cy="1075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129022</xdr:colOff>
      <xdr:row>0</xdr:row>
      <xdr:rowOff>66675</xdr:rowOff>
    </xdr:from>
    <xdr:to>
      <xdr:col>2</xdr:col>
      <xdr:colOff>180975</xdr:colOff>
      <xdr:row>6</xdr:row>
      <xdr:rowOff>190501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366" r="14847" b="9476"/>
        <a:stretch/>
      </xdr:blipFill>
      <xdr:spPr>
        <a:xfrm>
          <a:off x="129022" y="66675"/>
          <a:ext cx="1890278" cy="1209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I66"/>
  <sheetViews>
    <sheetView showGridLines="0" tabSelected="1" zoomScale="124" zoomScaleNormal="124" workbookViewId="0">
      <selection activeCell="D52" sqref="D52"/>
    </sheetView>
  </sheetViews>
  <sheetFormatPr baseColWidth="10" defaultRowHeight="15" x14ac:dyDescent="0.25"/>
  <cols>
    <col min="1" max="1" width="13.5703125" style="1" customWidth="1"/>
    <col min="2" max="2" width="14" customWidth="1"/>
    <col min="3" max="3" width="32.140625" customWidth="1"/>
    <col min="4" max="4" width="50.140625" customWidth="1"/>
    <col min="5" max="5" width="13.42578125" customWidth="1"/>
    <col min="6" max="6" width="35.28515625" customWidth="1"/>
    <col min="7" max="7" width="13.42578125" customWidth="1"/>
    <col min="8" max="8" width="12.5703125" customWidth="1"/>
    <col min="9" max="9" width="39.28515625" customWidth="1"/>
    <col min="10" max="10" width="38.85546875" customWidth="1"/>
    <col min="11" max="11" width="17.5703125" customWidth="1"/>
  </cols>
  <sheetData>
    <row r="1" spans="1:9" ht="9" customHeight="1" x14ac:dyDescent="0.25">
      <c r="A1" s="3"/>
      <c r="B1" s="2"/>
      <c r="C1" s="4"/>
      <c r="D1" s="4"/>
      <c r="E1" s="4"/>
    </row>
    <row r="2" spans="1:9" ht="15.75" customHeight="1" x14ac:dyDescent="0.25">
      <c r="A2" s="23"/>
      <c r="B2" s="23"/>
      <c r="C2" s="23"/>
      <c r="D2" s="23"/>
      <c r="E2" s="23"/>
      <c r="F2" s="23"/>
    </row>
    <row r="3" spans="1:9" ht="16.5" customHeight="1" x14ac:dyDescent="0.35">
      <c r="A3" s="24"/>
      <c r="B3" s="24"/>
      <c r="C3" s="24"/>
      <c r="D3" s="24"/>
      <c r="E3" s="24"/>
      <c r="F3" s="24"/>
    </row>
    <row r="4" spans="1:9" ht="6" customHeight="1" x14ac:dyDescent="0.35">
      <c r="A4" s="18"/>
      <c r="B4" s="19"/>
      <c r="C4" s="19"/>
      <c r="D4" s="19"/>
      <c r="E4" s="19"/>
      <c r="F4" s="19"/>
    </row>
    <row r="5" spans="1:9" ht="9" customHeight="1" x14ac:dyDescent="0.25">
      <c r="A5" s="22"/>
      <c r="B5" s="22"/>
      <c r="C5" s="22"/>
      <c r="D5" s="22"/>
      <c r="E5" s="22"/>
      <c r="F5" s="22"/>
      <c r="G5" s="16"/>
      <c r="H5" s="16"/>
      <c r="I5" s="16"/>
    </row>
    <row r="6" spans="1:9" ht="29.25" customHeight="1" x14ac:dyDescent="0.25">
      <c r="A6" s="22"/>
      <c r="B6" s="22"/>
      <c r="C6" s="22"/>
      <c r="D6" s="22"/>
      <c r="E6" s="22"/>
      <c r="F6" s="22"/>
    </row>
    <row r="7" spans="1:9" ht="15.75" customHeight="1" x14ac:dyDescent="0.25">
      <c r="A7" s="22"/>
      <c r="B7" s="22"/>
      <c r="C7" s="22"/>
      <c r="D7" s="22"/>
      <c r="E7" s="22"/>
      <c r="F7" s="22"/>
    </row>
    <row r="8" spans="1:9" ht="18" customHeight="1" x14ac:dyDescent="0.25">
      <c r="A8" s="43" t="s">
        <v>96</v>
      </c>
      <c r="B8" s="43"/>
      <c r="C8" s="43"/>
      <c r="D8" s="43"/>
      <c r="E8" s="43"/>
      <c r="F8" s="43"/>
    </row>
    <row r="9" spans="1:9" ht="17.25" customHeight="1" x14ac:dyDescent="0.25">
      <c r="A9" s="43" t="s">
        <v>0</v>
      </c>
      <c r="B9" s="43"/>
      <c r="C9" s="43"/>
      <c r="D9" s="43"/>
      <c r="E9" s="43"/>
      <c r="F9" s="43"/>
      <c r="I9" t="s">
        <v>33</v>
      </c>
    </row>
    <row r="10" spans="1:9" ht="12" customHeight="1" thickBot="1" x14ac:dyDescent="0.3">
      <c r="A10" s="5"/>
      <c r="B10" s="6"/>
      <c r="C10" s="6"/>
      <c r="D10" s="6"/>
      <c r="E10" s="6"/>
    </row>
    <row r="11" spans="1:9" ht="22.5" customHeight="1" x14ac:dyDescent="0.25">
      <c r="A11" s="9" t="s">
        <v>1</v>
      </c>
      <c r="B11" s="10" t="s">
        <v>2</v>
      </c>
      <c r="C11" s="10" t="s">
        <v>3</v>
      </c>
      <c r="D11" s="10" t="s">
        <v>4</v>
      </c>
      <c r="E11" s="10" t="s">
        <v>5</v>
      </c>
      <c r="F11" s="11" t="s">
        <v>6</v>
      </c>
      <c r="G11" s="13"/>
    </row>
    <row r="12" spans="1:9" x14ac:dyDescent="0.25">
      <c r="A12" s="25">
        <v>43419</v>
      </c>
      <c r="B12" s="20" t="s">
        <v>7</v>
      </c>
      <c r="C12" s="17" t="s">
        <v>8</v>
      </c>
      <c r="D12" s="17" t="s">
        <v>9</v>
      </c>
      <c r="E12" s="21">
        <v>21092.5</v>
      </c>
      <c r="F12" s="32" t="s">
        <v>16</v>
      </c>
    </row>
    <row r="13" spans="1:9" ht="56.25" x14ac:dyDescent="0.25">
      <c r="A13" s="25">
        <v>45898</v>
      </c>
      <c r="B13" s="37" t="s">
        <v>94</v>
      </c>
      <c r="C13" s="17" t="s">
        <v>31</v>
      </c>
      <c r="D13" s="17" t="s">
        <v>32</v>
      </c>
      <c r="E13" s="38">
        <v>4358339.59</v>
      </c>
      <c r="F13" s="39" t="s">
        <v>95</v>
      </c>
    </row>
    <row r="14" spans="1:9" ht="22.5" x14ac:dyDescent="0.25">
      <c r="A14" s="25">
        <v>46049</v>
      </c>
      <c r="B14" s="20" t="s">
        <v>61</v>
      </c>
      <c r="C14" s="17" t="s">
        <v>11</v>
      </c>
      <c r="D14" s="17" t="s">
        <v>60</v>
      </c>
      <c r="E14" s="21">
        <v>52219.39</v>
      </c>
      <c r="F14" s="33" t="s">
        <v>15</v>
      </c>
    </row>
    <row r="15" spans="1:9" ht="22.5" x14ac:dyDescent="0.25">
      <c r="A15" s="25">
        <v>46049</v>
      </c>
      <c r="B15" s="20" t="s">
        <v>67</v>
      </c>
      <c r="C15" s="17" t="s">
        <v>11</v>
      </c>
      <c r="D15" s="17" t="s">
        <v>65</v>
      </c>
      <c r="E15" s="21">
        <v>5338.4</v>
      </c>
      <c r="F15" s="33" t="s">
        <v>15</v>
      </c>
    </row>
    <row r="16" spans="1:9" ht="20.25" customHeight="1" x14ac:dyDescent="0.25">
      <c r="A16" s="25">
        <v>46049</v>
      </c>
      <c r="B16" s="20" t="s">
        <v>64</v>
      </c>
      <c r="C16" s="17" t="s">
        <v>11</v>
      </c>
      <c r="D16" s="17" t="s">
        <v>66</v>
      </c>
      <c r="E16" s="21">
        <v>118832.71</v>
      </c>
      <c r="F16" s="33" t="s">
        <v>15</v>
      </c>
      <c r="H16" s="31"/>
    </row>
    <row r="17" spans="1:9" ht="33.75" x14ac:dyDescent="0.25">
      <c r="A17" s="25">
        <v>46049</v>
      </c>
      <c r="B17" s="20" t="s">
        <v>84</v>
      </c>
      <c r="C17" s="17" t="s">
        <v>11</v>
      </c>
      <c r="D17" s="17" t="s">
        <v>97</v>
      </c>
      <c r="E17" s="21">
        <v>2177.5</v>
      </c>
      <c r="F17" s="33" t="s">
        <v>15</v>
      </c>
      <c r="I17" s="40">
        <f>SUM(E14:E30)</f>
        <v>258077.49000000002</v>
      </c>
    </row>
    <row r="18" spans="1:9" ht="33.75" x14ac:dyDescent="0.25">
      <c r="A18" s="25">
        <v>46049</v>
      </c>
      <c r="B18" s="20" t="s">
        <v>82</v>
      </c>
      <c r="C18" s="17" t="s">
        <v>11</v>
      </c>
      <c r="D18" s="17" t="s">
        <v>98</v>
      </c>
      <c r="E18" s="21">
        <v>4075.5</v>
      </c>
      <c r="F18" s="33" t="s">
        <v>15</v>
      </c>
    </row>
    <row r="19" spans="1:9" ht="33.75" x14ac:dyDescent="0.25">
      <c r="A19" s="25">
        <v>46049</v>
      </c>
      <c r="B19" s="20" t="s">
        <v>83</v>
      </c>
      <c r="C19" s="17" t="s">
        <v>11</v>
      </c>
      <c r="D19" s="17" t="s">
        <v>97</v>
      </c>
      <c r="E19" s="21">
        <v>4985.5</v>
      </c>
      <c r="F19" s="33" t="s">
        <v>15</v>
      </c>
    </row>
    <row r="20" spans="1:9" ht="33.75" x14ac:dyDescent="0.25">
      <c r="A20" s="25">
        <v>46050</v>
      </c>
      <c r="B20" s="20" t="s">
        <v>61</v>
      </c>
      <c r="C20" s="17" t="s">
        <v>11</v>
      </c>
      <c r="D20" s="17" t="s">
        <v>97</v>
      </c>
      <c r="E20" s="21">
        <v>52219.39</v>
      </c>
      <c r="F20" s="33" t="s">
        <v>15</v>
      </c>
    </row>
    <row r="21" spans="1:9" ht="22.5" x14ac:dyDescent="0.25">
      <c r="A21" s="25">
        <v>45774</v>
      </c>
      <c r="B21" s="36" t="s">
        <v>21</v>
      </c>
      <c r="C21" s="17" t="s">
        <v>11</v>
      </c>
      <c r="D21" s="17" t="s">
        <v>22</v>
      </c>
      <c r="E21" s="21">
        <v>2356.9</v>
      </c>
      <c r="F21" s="33" t="s">
        <v>17</v>
      </c>
      <c r="H21" s="31"/>
    </row>
    <row r="22" spans="1:9" ht="22.5" x14ac:dyDescent="0.25">
      <c r="A22" s="25">
        <v>45804</v>
      </c>
      <c r="B22" s="36" t="s">
        <v>27</v>
      </c>
      <c r="C22" s="17" t="s">
        <v>11</v>
      </c>
      <c r="D22" s="17" t="s">
        <v>25</v>
      </c>
      <c r="E22" s="21">
        <v>1683.5</v>
      </c>
      <c r="F22" s="33" t="s">
        <v>17</v>
      </c>
    </row>
    <row r="23" spans="1:9" ht="22.5" x14ac:dyDescent="0.25">
      <c r="A23" s="25">
        <v>45835</v>
      </c>
      <c r="B23" s="36" t="s">
        <v>28</v>
      </c>
      <c r="C23" s="17" t="s">
        <v>11</v>
      </c>
      <c r="D23" s="17" t="s">
        <v>29</v>
      </c>
      <c r="E23" s="21">
        <v>1752.64</v>
      </c>
      <c r="F23" s="33" t="s">
        <v>17</v>
      </c>
      <c r="H23" s="31"/>
    </row>
    <row r="24" spans="1:9" ht="22.5" x14ac:dyDescent="0.25">
      <c r="A24" s="25">
        <v>45866</v>
      </c>
      <c r="B24" s="20" t="s">
        <v>34</v>
      </c>
      <c r="C24" s="17" t="s">
        <v>11</v>
      </c>
      <c r="D24" s="17" t="s">
        <v>35</v>
      </c>
      <c r="E24" s="21">
        <v>1802.04</v>
      </c>
      <c r="F24" s="33" t="s">
        <v>17</v>
      </c>
      <c r="H24" s="31"/>
    </row>
    <row r="25" spans="1:9" ht="27.75" customHeight="1" x14ac:dyDescent="0.25">
      <c r="A25" s="25">
        <v>45896</v>
      </c>
      <c r="B25" s="20" t="s">
        <v>36</v>
      </c>
      <c r="C25" s="17" t="s">
        <v>11</v>
      </c>
      <c r="D25" s="17" t="s">
        <v>38</v>
      </c>
      <c r="E25" s="21">
        <v>1851.22</v>
      </c>
      <c r="F25" s="33" t="s">
        <v>17</v>
      </c>
    </row>
    <row r="26" spans="1:9" ht="27" customHeight="1" x14ac:dyDescent="0.25">
      <c r="A26" s="25">
        <v>45927</v>
      </c>
      <c r="B26" s="20" t="s">
        <v>37</v>
      </c>
      <c r="C26" s="17" t="s">
        <v>11</v>
      </c>
      <c r="D26" s="17" t="s">
        <v>39</v>
      </c>
      <c r="E26" s="21">
        <v>1900.61</v>
      </c>
      <c r="F26" s="33" t="s">
        <v>17</v>
      </c>
      <c r="H26" s="31"/>
    </row>
    <row r="27" spans="1:9" ht="27" customHeight="1" x14ac:dyDescent="0.25">
      <c r="A27" s="25">
        <v>45957</v>
      </c>
      <c r="B27" s="20" t="s">
        <v>44</v>
      </c>
      <c r="C27" s="17" t="s">
        <v>11</v>
      </c>
      <c r="D27" s="17" t="s">
        <v>45</v>
      </c>
      <c r="E27" s="21">
        <v>1831.69</v>
      </c>
      <c r="F27" s="33" t="s">
        <v>17</v>
      </c>
      <c r="H27" s="31"/>
    </row>
    <row r="28" spans="1:9" ht="23.25" customHeight="1" x14ac:dyDescent="0.25">
      <c r="A28" s="25">
        <v>45988</v>
      </c>
      <c r="B28" s="20" t="s">
        <v>46</v>
      </c>
      <c r="C28" s="17" t="s">
        <v>11</v>
      </c>
      <c r="D28" s="17" t="s">
        <v>51</v>
      </c>
      <c r="E28" s="21">
        <v>1683.5</v>
      </c>
      <c r="F28" s="33" t="s">
        <v>17</v>
      </c>
    </row>
    <row r="29" spans="1:9" ht="24.75" customHeight="1" x14ac:dyDescent="0.25">
      <c r="A29" s="25">
        <v>46018</v>
      </c>
      <c r="B29" s="20" t="s">
        <v>50</v>
      </c>
      <c r="C29" s="17" t="s">
        <v>11</v>
      </c>
      <c r="D29" s="17" t="s">
        <v>52</v>
      </c>
      <c r="E29" s="21">
        <v>1683.5</v>
      </c>
      <c r="F29" s="33" t="s">
        <v>17</v>
      </c>
    </row>
    <row r="30" spans="1:9" ht="22.5" x14ac:dyDescent="0.25">
      <c r="A30" s="25">
        <v>46049</v>
      </c>
      <c r="B30" s="20" t="s">
        <v>58</v>
      </c>
      <c r="C30" s="17" t="s">
        <v>11</v>
      </c>
      <c r="D30" s="17" t="s">
        <v>59</v>
      </c>
      <c r="E30" s="21">
        <v>1683.5</v>
      </c>
      <c r="F30" s="33" t="s">
        <v>17</v>
      </c>
    </row>
    <row r="31" spans="1:9" ht="33.75" x14ac:dyDescent="0.25">
      <c r="A31" s="25" t="s">
        <v>70</v>
      </c>
      <c r="B31" s="20" t="s">
        <v>68</v>
      </c>
      <c r="C31" s="17" t="s">
        <v>26</v>
      </c>
      <c r="D31" s="35" t="s">
        <v>69</v>
      </c>
      <c r="E31" s="21">
        <v>12685.27</v>
      </c>
      <c r="F31" s="33" t="s">
        <v>15</v>
      </c>
    </row>
    <row r="32" spans="1:9" ht="22.5" x14ac:dyDescent="0.25">
      <c r="A32" s="25">
        <v>46048</v>
      </c>
      <c r="B32" s="20" t="s">
        <v>63</v>
      </c>
      <c r="C32" s="17" t="s">
        <v>26</v>
      </c>
      <c r="D32" s="35" t="s">
        <v>62</v>
      </c>
      <c r="E32" s="21">
        <v>67128.59</v>
      </c>
      <c r="F32" s="33" t="s">
        <v>15</v>
      </c>
    </row>
    <row r="33" spans="1:6" ht="33.75" x14ac:dyDescent="0.25">
      <c r="A33" s="25">
        <v>46042</v>
      </c>
      <c r="B33" s="17" t="s">
        <v>79</v>
      </c>
      <c r="C33" s="17" t="s">
        <v>75</v>
      </c>
      <c r="D33" s="35" t="s">
        <v>99</v>
      </c>
      <c r="E33" s="21">
        <v>128.19999999999999</v>
      </c>
      <c r="F33" s="33" t="s">
        <v>15</v>
      </c>
    </row>
    <row r="34" spans="1:6" ht="33.75" x14ac:dyDescent="0.25">
      <c r="A34" s="25">
        <v>46041</v>
      </c>
      <c r="B34" s="17" t="s">
        <v>80</v>
      </c>
      <c r="C34" s="17" t="s">
        <v>75</v>
      </c>
      <c r="D34" s="35" t="s">
        <v>100</v>
      </c>
      <c r="E34" s="21">
        <v>5682.2</v>
      </c>
      <c r="F34" s="33" t="s">
        <v>15</v>
      </c>
    </row>
    <row r="35" spans="1:6" ht="33.75" x14ac:dyDescent="0.25">
      <c r="A35" s="25">
        <v>46040</v>
      </c>
      <c r="B35" s="17" t="s">
        <v>81</v>
      </c>
      <c r="C35" s="17" t="s">
        <v>75</v>
      </c>
      <c r="D35" s="35" t="s">
        <v>101</v>
      </c>
      <c r="E35" s="21">
        <v>265759.27</v>
      </c>
      <c r="F35" s="33" t="s">
        <v>15</v>
      </c>
    </row>
    <row r="36" spans="1:6" x14ac:dyDescent="0.25">
      <c r="A36" s="25">
        <v>46021</v>
      </c>
      <c r="B36" s="17" t="s">
        <v>53</v>
      </c>
      <c r="C36" s="17" t="s">
        <v>40</v>
      </c>
      <c r="D36" s="17" t="s">
        <v>41</v>
      </c>
      <c r="E36" s="21">
        <v>1836</v>
      </c>
      <c r="F36" s="33" t="s">
        <v>42</v>
      </c>
    </row>
    <row r="37" spans="1:6" x14ac:dyDescent="0.25">
      <c r="A37" s="25">
        <v>46030</v>
      </c>
      <c r="B37" s="17" t="s">
        <v>89</v>
      </c>
      <c r="C37" s="17" t="s">
        <v>40</v>
      </c>
      <c r="D37" s="17" t="s">
        <v>41</v>
      </c>
      <c r="E37" s="21">
        <v>2720</v>
      </c>
      <c r="F37" s="33" t="s">
        <v>42</v>
      </c>
    </row>
    <row r="38" spans="1:6" x14ac:dyDescent="0.25">
      <c r="A38" s="25">
        <v>46035</v>
      </c>
      <c r="B38" s="17" t="s">
        <v>90</v>
      </c>
      <c r="C38" s="17" t="s">
        <v>40</v>
      </c>
      <c r="D38" s="17" t="s">
        <v>41</v>
      </c>
      <c r="E38" s="21">
        <v>9000</v>
      </c>
      <c r="F38" s="33" t="s">
        <v>42</v>
      </c>
    </row>
    <row r="39" spans="1:6" x14ac:dyDescent="0.25">
      <c r="A39" s="25">
        <v>46038</v>
      </c>
      <c r="B39" s="17" t="s">
        <v>92</v>
      </c>
      <c r="C39" s="17" t="s">
        <v>40</v>
      </c>
      <c r="D39" s="17" t="s">
        <v>41</v>
      </c>
      <c r="E39" s="21">
        <v>3400</v>
      </c>
      <c r="F39" s="33" t="s">
        <v>42</v>
      </c>
    </row>
    <row r="40" spans="1:6" x14ac:dyDescent="0.25">
      <c r="A40" s="25">
        <v>46045</v>
      </c>
      <c r="B40" s="17" t="s">
        <v>93</v>
      </c>
      <c r="C40" s="17" t="s">
        <v>40</v>
      </c>
      <c r="D40" s="17" t="s">
        <v>41</v>
      </c>
      <c r="E40" s="21">
        <v>2244</v>
      </c>
      <c r="F40" s="33" t="s">
        <v>42</v>
      </c>
    </row>
    <row r="41" spans="1:6" x14ac:dyDescent="0.25">
      <c r="A41" s="25">
        <v>46051</v>
      </c>
      <c r="B41" s="17" t="s">
        <v>91</v>
      </c>
      <c r="C41" s="17" t="s">
        <v>40</v>
      </c>
      <c r="D41" s="17" t="s">
        <v>41</v>
      </c>
      <c r="E41" s="21">
        <v>2584</v>
      </c>
      <c r="F41" s="33" t="s">
        <v>42</v>
      </c>
    </row>
    <row r="42" spans="1:6" ht="33.75" x14ac:dyDescent="0.25">
      <c r="A42" s="25" t="s">
        <v>30</v>
      </c>
      <c r="B42" s="20" t="s">
        <v>19</v>
      </c>
      <c r="C42" s="17" t="s">
        <v>20</v>
      </c>
      <c r="D42" s="17" t="s">
        <v>43</v>
      </c>
      <c r="E42" s="21">
        <v>51181.5</v>
      </c>
      <c r="F42" s="32" t="s">
        <v>24</v>
      </c>
    </row>
    <row r="43" spans="1:6" ht="22.5" x14ac:dyDescent="0.25">
      <c r="A43" s="25">
        <v>46013</v>
      </c>
      <c r="B43" s="17" t="s">
        <v>48</v>
      </c>
      <c r="C43" s="17" t="s">
        <v>47</v>
      </c>
      <c r="D43" s="17" t="s">
        <v>49</v>
      </c>
      <c r="E43" s="21">
        <v>85353.59</v>
      </c>
      <c r="F43" s="33" t="s">
        <v>15</v>
      </c>
    </row>
    <row r="44" spans="1:6" ht="22.5" x14ac:dyDescent="0.25">
      <c r="A44" s="25" t="s">
        <v>74</v>
      </c>
      <c r="B44" s="17" t="s">
        <v>71</v>
      </c>
      <c r="C44" s="17" t="s">
        <v>73</v>
      </c>
      <c r="D44" s="17" t="s">
        <v>72</v>
      </c>
      <c r="E44" s="21">
        <v>59590</v>
      </c>
      <c r="F44" s="33" t="s">
        <v>15</v>
      </c>
    </row>
    <row r="45" spans="1:6" ht="22.5" x14ac:dyDescent="0.25">
      <c r="A45" s="25">
        <v>46000</v>
      </c>
      <c r="B45" s="20" t="s">
        <v>77</v>
      </c>
      <c r="C45" s="17" t="s">
        <v>76</v>
      </c>
      <c r="D45" s="17" t="s">
        <v>78</v>
      </c>
      <c r="E45" s="21">
        <v>15368.63</v>
      </c>
      <c r="F45" s="33" t="s">
        <v>15</v>
      </c>
    </row>
    <row r="46" spans="1:6" ht="33.75" x14ac:dyDescent="0.25">
      <c r="A46" s="25">
        <v>46052</v>
      </c>
      <c r="B46" s="17"/>
      <c r="C46" s="17" t="s">
        <v>85</v>
      </c>
      <c r="D46" s="17" t="s">
        <v>86</v>
      </c>
      <c r="E46" s="21">
        <v>1680</v>
      </c>
      <c r="F46" s="33" t="s">
        <v>15</v>
      </c>
    </row>
    <row r="47" spans="1:6" ht="34.5" thickBot="1" x14ac:dyDescent="0.3">
      <c r="A47" s="25">
        <v>46051</v>
      </c>
      <c r="B47" s="17"/>
      <c r="C47" s="17" t="s">
        <v>87</v>
      </c>
      <c r="D47" s="17" t="s">
        <v>88</v>
      </c>
      <c r="E47" s="21">
        <v>1620</v>
      </c>
      <c r="F47" s="33" t="s">
        <v>15</v>
      </c>
    </row>
    <row r="48" spans="1:6" ht="16.5" thickBot="1" x14ac:dyDescent="0.3">
      <c r="A48" s="44" t="s">
        <v>23</v>
      </c>
      <c r="B48" s="45"/>
      <c r="C48" s="26"/>
      <c r="D48" s="27"/>
      <c r="E48" s="28">
        <f>SUM(E12:E47)</f>
        <v>5225470.8299999991</v>
      </c>
      <c r="F48" s="33"/>
    </row>
    <row r="49" spans="1:6" x14ac:dyDescent="0.25">
      <c r="A49"/>
      <c r="C49" t="s">
        <v>33</v>
      </c>
      <c r="F49" s="34"/>
    </row>
    <row r="50" spans="1:6" x14ac:dyDescent="0.25">
      <c r="A50" s="42" t="s">
        <v>12</v>
      </c>
      <c r="B50" s="42"/>
      <c r="C50" s="8"/>
      <c r="D50" s="29" t="s">
        <v>13</v>
      </c>
      <c r="E50" s="15"/>
      <c r="F50" s="29" t="s">
        <v>10</v>
      </c>
    </row>
    <row r="51" spans="1:6" ht="15" customHeight="1" x14ac:dyDescent="0.25">
      <c r="A51" s="29"/>
      <c r="B51" s="29"/>
      <c r="C51" s="8"/>
      <c r="D51" s="29"/>
      <c r="E51" s="15"/>
      <c r="F51" s="29"/>
    </row>
    <row r="52" spans="1:6" x14ac:dyDescent="0.25">
      <c r="A52" s="46" t="s">
        <v>54</v>
      </c>
      <c r="B52" s="46"/>
      <c r="D52" s="30" t="s">
        <v>56</v>
      </c>
      <c r="E52" s="14"/>
      <c r="F52" s="30" t="s">
        <v>14</v>
      </c>
    </row>
    <row r="53" spans="1:6" x14ac:dyDescent="0.25">
      <c r="A53" s="41" t="s">
        <v>55</v>
      </c>
      <c r="B53" s="41"/>
      <c r="C53" s="8"/>
      <c r="D53" s="12" t="s">
        <v>57</v>
      </c>
      <c r="E53" s="7"/>
      <c r="F53" s="2" t="s">
        <v>18</v>
      </c>
    </row>
    <row r="54" spans="1:6" x14ac:dyDescent="0.25">
      <c r="A54"/>
      <c r="E54" s="7"/>
    </row>
    <row r="61" spans="1:6" x14ac:dyDescent="0.25">
      <c r="A61" s="3"/>
      <c r="B61" s="2"/>
      <c r="C61" s="2"/>
      <c r="E61" s="2"/>
    </row>
    <row r="62" spans="1:6" ht="15.75" x14ac:dyDescent="0.25">
      <c r="A62" s="3"/>
      <c r="B62" s="2"/>
      <c r="C62" s="4"/>
      <c r="E62" s="4"/>
    </row>
    <row r="63" spans="1:6" ht="15.75" x14ac:dyDescent="0.25">
      <c r="A63" s="3"/>
      <c r="B63" s="2"/>
      <c r="C63" s="4"/>
      <c r="E63" s="4"/>
    </row>
    <row r="64" spans="1:6" x14ac:dyDescent="0.25">
      <c r="B64" s="23"/>
      <c r="C64" s="23"/>
      <c r="E64" s="23"/>
      <c r="F64" s="23"/>
    </row>
    <row r="65" spans="1:6" ht="17.25" x14ac:dyDescent="0.35">
      <c r="B65" s="24"/>
      <c r="C65" s="24"/>
      <c r="E65" s="24"/>
      <c r="F65" s="24"/>
    </row>
    <row r="66" spans="1:6" ht="17.25" x14ac:dyDescent="0.35">
      <c r="A66" s="18"/>
      <c r="B66" s="19"/>
      <c r="C66" s="19"/>
      <c r="E66" s="19"/>
      <c r="F66" s="19"/>
    </row>
  </sheetData>
  <autoFilter ref="A11:F11" xr:uid="{00000000-0009-0000-0000-000000000000}"/>
  <sortState xmlns:xlrd2="http://schemas.microsoft.com/office/spreadsheetml/2017/richdata2" ref="A13:F47">
    <sortCondition ref="A13:A47"/>
  </sortState>
  <mergeCells count="6">
    <mergeCell ref="A53:B53"/>
    <mergeCell ref="A50:B50"/>
    <mergeCell ref="A8:F8"/>
    <mergeCell ref="A9:F9"/>
    <mergeCell ref="A48:B48"/>
    <mergeCell ref="A52:B52"/>
  </mergeCells>
  <conditionalFormatting sqref="B54 B50:B51">
    <cfRule type="duplicateValues" dxfId="3" priority="41"/>
  </conditionalFormatting>
  <conditionalFormatting sqref="B54">
    <cfRule type="duplicateValues" dxfId="2" priority="43"/>
  </conditionalFormatting>
  <conditionalFormatting sqref="E52">
    <cfRule type="duplicateValues" dxfId="1" priority="2"/>
    <cfRule type="duplicateValues" dxfId="0" priority="3"/>
  </conditionalFormatting>
  <printOptions horizontalCentered="1" verticalCentered="1"/>
  <pageMargins left="0.7" right="0.7" top="0.75" bottom="0.75" header="0.3" footer="0.3"/>
  <pageSetup scale="77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ENERO 2026</vt:lpstr>
      <vt:lpstr>'CTAS. POR PAGAR ENERO 2026'!Área_de_impresión</vt:lpstr>
      <vt:lpstr>'CTAS. POR PAGAR 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Yessica Medina</cp:lastModifiedBy>
  <cp:lastPrinted>2026-02-03T12:51:38Z</cp:lastPrinted>
  <dcterms:created xsi:type="dcterms:W3CDTF">2022-10-03T13:11:48Z</dcterms:created>
  <dcterms:modified xsi:type="dcterms:W3CDTF">2026-02-04T15:09:47Z</dcterms:modified>
</cp:coreProperties>
</file>