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OAI -2025\12 DICIEMBRE\BALANC GRAL\"/>
    </mc:Choice>
  </mc:AlternateContent>
  <bookViews>
    <workbookView xWindow="0" yWindow="0" windowWidth="20490" windowHeight="7350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Hoja5!$A$1:$D$49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21" i="6" l="1"/>
  <c r="D27" i="6" l="1"/>
  <c r="D38" i="6"/>
  <c r="D31" i="6"/>
  <c r="D17" i="6"/>
  <c r="D22" i="6" l="1"/>
  <c r="D32" i="6"/>
  <c r="D39" i="6" s="1"/>
  <c r="D44" i="1"/>
  <c r="G32" i="6" l="1"/>
  <c r="G38" i="6"/>
  <c r="F33" i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<sst xmlns="http://schemas.openxmlformats.org/spreadsheetml/2006/main" count="177" uniqueCount="103">
  <si>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</si>
  <si>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</si>
  <si>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</si>
  <si>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</si>
  <si>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</si>
  <si>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</si>
  <si>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</si>
  <si>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</si>
  <si>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</si>
  <si>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</si>
  <si>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</si>
  <si>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</si>
  <si>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</si>
  <si>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</si>
  <si>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</si>
  <si>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</si>
  <si>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</si>
  <si>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</si>
  <si>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</si>
  <si>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</si>
  <si>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</si>
  <si>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</si>
  <si>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</si>
  <si>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</si>
  <si>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</si>
  <si>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</si>
  <si>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</si>
  <si>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</si>
  <si>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</si>
  <si>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</si>
  <si>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</si>
  <si>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</si>
  <si>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</si>
  <si>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</si>
  <si>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</si>
  <si>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</si>
  <si>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</si>
  <si>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</si>
  <si>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</si>
  <si>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</si>
  <si>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</si>
  <si>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</si>
  <si>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</si>
  <si>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</si>
  <si>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</si>
  <si>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</si>
  <si>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</si>
  <si>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</si>
  <si>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</si>
  <si>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</si>
  <si>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</si>
  <si>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</si>
  <si>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</si>
  <si>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</si>
  <si>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</si>
  <si>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</si>
  <si>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</si>
  <si>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</si>
  <si>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</si>
  <si>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</si>
  <si>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</si>
  <si>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</si>
  <si>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</si>
  <si>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</si>
  <si>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</si>
  <si>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</si>
  <si>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</si>
  <si>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</si>
  <si>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</si>
  <si>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</si>
  <si>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</si>
  <si>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</si>
  <si>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</si>
  <si>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Total activos netos/patrimonio mas pasivos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</si>
  <si>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</si>
  <si>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</si>
  <si>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</si>
  <si>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</si>
  <si>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</si>
  <si>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</si>
  <si>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</si>
  <si>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</si>
  <si>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</si>
  <si>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</si>
  <si>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 xml:space="preserve">Estado de situacion Financiera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</si>
  <si>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</si>
  <si>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</si>
  <si>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</si>
  <si>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</si>
  <si>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</si>
  <si>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</si>
  <si>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</si>
  <si>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</si>
  <si>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</si>
  <si>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</si>
  <si>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</si>
  <si>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Total activos corrientes</t>
  </si>
  <si>
    <t>Propiedad Planta y Equipos</t>
  </si>
  <si>
    <t xml:space="preserve">AL 31 de Diciembre del 2025 </t>
  </si>
  <si>
    <t>Enc. Int. Dpto. Adm.Y Financiero</t>
  </si>
  <si>
    <t xml:space="preserve">    Lic. María M. Encarnación</t>
  </si>
  <si>
    <t xml:space="preserve">     Lic. Mercedes de la Cruz</t>
  </si>
  <si>
    <t>INSTITUTO DOMINICANO DE METEOROLOGIA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</si>
</sst>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5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5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4" fontId="25" fillId="3" borderId="0" xfId="3" applyNumberFormat="1" applyFont="1" applyFill="1" applyBorder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5" fontId="25" fillId="3" borderId="0" xfId="1" applyFont="1" applyFill="1" applyBorder="1" applyAlignment="1">
      <alignment horizontal="right" wrapText="1"/>
    </xf>
    <xf numFmtId="0" fontId="30" fillId="0" borderId="0" xfId="2" applyFont="1"/>
    <xf numFmtId="166" fontId="30" fillId="0" borderId="0" xfId="3" applyFont="1"/>
    <xf numFmtId="0" fontId="9" fillId="0" borderId="0" xfId="2" applyFont="1" applyAlignment="1">
      <alignment vertical="center"/>
    </xf>
    <xf numFmtId="0" fontId="25" fillId="0" borderId="0" xfId="2" applyFont="1" applyAlignment="1"/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0" fontId="0" fillId="0" borderId="0" xfId="0" applyBorder="1"/>
    <xf numFmtId="166" fontId="9" fillId="3" borderId="2" xfId="3" applyFont="1" applyFill="1" applyBorder="1" applyAlignment="1">
      <alignment horizontal="right" wrapText="1"/>
    </xf>
    <xf numFmtId="0" fontId="25" fillId="0" borderId="0" xfId="2" applyFont="1" applyAlignment="1">
      <alignment horizontal="center"/>
    </xf>
    <xf numFmtId="165" fontId="25" fillId="4" borderId="0" xfId="1" applyFont="1" applyFill="1" applyBorder="1" applyAlignment="1">
      <alignment horizontal="right"/>
    </xf>
    <xf numFmtId="166" fontId="25" fillId="4" borderId="3" xfId="3" applyFont="1" applyFill="1" applyBorder="1" applyAlignment="1">
      <alignment horizontal="right" wrapText="1"/>
    </xf>
    <xf numFmtId="0" fontId="9" fillId="0" borderId="0" xfId="2" applyFont="1" applyAlignment="1">
      <alignment horizontal="left"/>
    </xf>
    <xf numFmtId="0" fontId="34" fillId="0" borderId="0" xfId="0" applyFont="1"/>
    <xf numFmtId="0" fontId="29" fillId="0" borderId="0" xfId="0" applyFont="1"/>
    <xf numFmtId="165" fontId="27" fillId="4" borderId="0" xfId="1" applyFont="1" applyFill="1"/>
    <xf numFmtId="165" fontId="35" fillId="4" borderId="3" xfId="1" applyFont="1" applyFill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2</xdr:col>
      <xdr:colOff>2828130</xdr:colOff>
      <xdr:row>6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89468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9"/>
      <c r="C1" s="139"/>
      <c r="D1" s="139"/>
    </row>
    <row r="2" spans="1:4" x14ac:dyDescent="0.25">
      <c r="B2" s="139"/>
      <c r="C2" s="139"/>
      <c r="D2" s="139"/>
    </row>
    <row r="3" spans="1:4" x14ac:dyDescent="0.25">
      <c r="A3" s="86"/>
      <c r="B3" s="139"/>
      <c r="C3" s="139"/>
      <c r="D3" s="139"/>
    </row>
    <row r="4" spans="1:4" x14ac:dyDescent="0.25">
      <c r="A4" s="86"/>
      <c r="B4" s="139"/>
      <c r="C4" s="139"/>
      <c r="D4" s="139"/>
    </row>
    <row r="5" spans="1:4" ht="23.25" customHeight="1" x14ac:dyDescent="0.25">
      <c r="A5" s="86"/>
      <c r="B5" s="139"/>
      <c r="C5" s="139"/>
      <c r="D5" s="139"/>
    </row>
    <row r="6" spans="1:4" ht="18" customHeight="1" x14ac:dyDescent="0.25">
      <c r="A6" s="87" t="s">
        <v>66</v>
      </c>
      <c r="B6" s="139"/>
      <c r="C6" s="139"/>
      <c r="D6" s="139"/>
    </row>
    <row r="7" spans="1:4" x14ac:dyDescent="0.25">
      <c r="A7" s="42"/>
      <c r="B7" s="139"/>
      <c r="C7" s="139"/>
      <c r="D7" s="139"/>
    </row>
    <row r="8" spans="1:4" x14ac:dyDescent="0.25">
      <c r="A8" s="140" t="s">
        <v>3</v>
      </c>
      <c r="B8" s="140"/>
      <c r="C8" s="140"/>
      <c r="D8" s="140"/>
    </row>
    <row r="9" spans="1:4" x14ac:dyDescent="0.25">
      <c r="A9" s="141" t="s">
        <v>71</v>
      </c>
      <c r="B9" s="141"/>
      <c r="C9" s="141"/>
      <c r="D9" s="141"/>
    </row>
    <row r="10" spans="1:4" x14ac:dyDescent="0.25">
      <c r="A10" s="141" t="s">
        <v>4</v>
      </c>
      <c r="B10" s="141"/>
      <c r="C10" s="141"/>
      <c r="D10" s="141"/>
    </row>
    <row r="11" spans="1:4" ht="8.25" customHeight="1" x14ac:dyDescent="0.25">
      <c r="A11" s="42"/>
      <c r="B11" s="141"/>
      <c r="C11" s="141"/>
      <c r="D11" s="141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8" zoomScale="60" zoomScaleNormal="60" workbookViewId="0">
      <selection activeCell="B48" sqref="B48"/>
    </sheetView>
  </sheetViews>
  <sheetFormatPr baseColWidth="10" defaultRowHeight="15" x14ac:dyDescent="0.25"/>
  <cols>
    <col min="1" max="1" width="5.28515625" customWidth="1"/>
    <col min="2" max="2" width="30.42578125" customWidth="1"/>
    <col min="3" max="3" width="63" customWidth="1"/>
    <col min="4" max="4" width="30.85546875" customWidth="1"/>
    <col min="5" max="5" width="15.28515625" customWidth="1"/>
    <col min="6" max="6" width="15.42578125" customWidth="1"/>
    <col min="7" max="7" width="20.5703125" customWidth="1"/>
  </cols>
  <sheetData>
    <row r="1" spans="1:7" x14ac:dyDescent="0.25">
      <c r="B1" s="139"/>
      <c r="C1" s="139"/>
      <c r="D1" s="139"/>
    </row>
    <row r="2" spans="1:7" x14ac:dyDescent="0.25">
      <c r="B2" s="139"/>
      <c r="C2" s="139"/>
      <c r="D2" s="139"/>
    </row>
    <row r="3" spans="1:7" x14ac:dyDescent="0.25">
      <c r="A3" s="86"/>
      <c r="B3" s="139"/>
      <c r="C3" s="139"/>
      <c r="D3" s="139"/>
    </row>
    <row r="4" spans="1:7" x14ac:dyDescent="0.25">
      <c r="A4" s="86"/>
      <c r="B4" s="139"/>
      <c r="C4" s="139"/>
      <c r="D4" s="139"/>
    </row>
    <row r="5" spans="1:7" x14ac:dyDescent="0.25">
      <c r="A5" s="86"/>
      <c r="B5" s="139"/>
      <c r="C5" s="139"/>
      <c r="D5" s="139"/>
    </row>
    <row r="6" spans="1:7" ht="14.25" customHeight="1" x14ac:dyDescent="0.25">
      <c r="A6" s="87" t="s">
        <v>66</v>
      </c>
      <c r="B6" s="139"/>
      <c r="C6" s="139"/>
      <c r="D6" s="139"/>
    </row>
    <row r="7" spans="1:7" ht="21" x14ac:dyDescent="0.35">
      <c r="A7" s="136"/>
      <c r="B7" s="137"/>
      <c r="C7" s="138" t="s">
        <v>102</v>
      </c>
      <c r="D7" s="137"/>
    </row>
    <row r="8" spans="1:7" ht="20.25" x14ac:dyDescent="0.3">
      <c r="A8" s="142" t="s">
        <v>84</v>
      </c>
      <c r="B8" s="142"/>
      <c r="C8" s="142"/>
      <c r="D8" s="142"/>
    </row>
    <row r="9" spans="1:7" ht="18.75" x14ac:dyDescent="0.3">
      <c r="A9" s="143" t="s">
        <v>98</v>
      </c>
      <c r="B9" s="143"/>
      <c r="C9" s="143"/>
      <c r="D9" s="143"/>
    </row>
    <row r="10" spans="1:7" x14ac:dyDescent="0.25">
      <c r="A10" s="141" t="s">
        <v>4</v>
      </c>
      <c r="B10" s="141"/>
      <c r="C10" s="141"/>
      <c r="D10" s="141"/>
    </row>
    <row r="11" spans="1:7" x14ac:dyDescent="0.25">
      <c r="A11" s="42"/>
      <c r="B11" s="141"/>
      <c r="C11" s="141"/>
      <c r="D11" s="141"/>
    </row>
    <row r="12" spans="1:7" x14ac:dyDescent="0.25">
      <c r="A12" s="42"/>
      <c r="B12" s="97"/>
      <c r="C12" s="97"/>
      <c r="D12" s="97"/>
    </row>
    <row r="13" spans="1:7" ht="18.75" x14ac:dyDescent="0.3">
      <c r="A13" s="42"/>
      <c r="B13" s="125" t="s">
        <v>85</v>
      </c>
      <c r="C13" s="102"/>
      <c r="D13" s="103"/>
    </row>
    <row r="14" spans="1:7" ht="18.75" x14ac:dyDescent="0.3">
      <c r="A14" s="42"/>
      <c r="B14" s="125" t="s">
        <v>86</v>
      </c>
      <c r="C14" s="101"/>
      <c r="D14" s="104"/>
    </row>
    <row r="15" spans="1:7" ht="18.75" x14ac:dyDescent="0.3">
      <c r="A15" s="45"/>
      <c r="B15" s="100" t="s">
        <v>80</v>
      </c>
      <c r="C15" s="123"/>
      <c r="D15" s="105">
        <v>26156370.57</v>
      </c>
    </row>
    <row r="16" spans="1:7" ht="19.5" thickBot="1" x14ac:dyDescent="0.35">
      <c r="A16" s="42"/>
      <c r="B16" s="124" t="s">
        <v>81</v>
      </c>
      <c r="C16" s="100"/>
      <c r="D16" s="130">
        <v>3239022.84</v>
      </c>
      <c r="G16" s="40"/>
    </row>
    <row r="17" spans="1:7" ht="18.75" x14ac:dyDescent="0.3">
      <c r="A17" s="42"/>
      <c r="B17" s="125" t="s">
        <v>96</v>
      </c>
      <c r="C17" s="101"/>
      <c r="D17" s="110">
        <f>+D15+D16</f>
        <v>29395393.41</v>
      </c>
    </row>
    <row r="18" spans="1:7" ht="18.75" x14ac:dyDescent="0.3">
      <c r="A18" s="42"/>
      <c r="B18" s="125" t="s">
        <v>87</v>
      </c>
      <c r="C18" s="101"/>
      <c r="D18" s="107"/>
    </row>
    <row r="19" spans="1:7" ht="18.75" x14ac:dyDescent="0.3">
      <c r="A19" s="42"/>
      <c r="B19" s="100" t="s">
        <v>97</v>
      </c>
      <c r="C19" s="99"/>
      <c r="D19" s="134">
        <v>97405685.379999995</v>
      </c>
    </row>
    <row r="20" spans="1:7" ht="18.75" x14ac:dyDescent="0.3">
      <c r="A20" s="42"/>
      <c r="B20" s="100" t="s">
        <v>83</v>
      </c>
      <c r="C20" s="100"/>
      <c r="D20" s="108"/>
      <c r="E20" s="126"/>
      <c r="F20" s="79"/>
    </row>
    <row r="21" spans="1:7" ht="19.5" customHeight="1" x14ac:dyDescent="0.3">
      <c r="A21" s="42"/>
      <c r="B21" s="125" t="s">
        <v>88</v>
      </c>
      <c r="C21" s="101"/>
      <c r="D21" s="127">
        <f>+D19</f>
        <v>97405685.379999995</v>
      </c>
    </row>
    <row r="22" spans="1:7" ht="18" customHeight="1" thickBot="1" x14ac:dyDescent="0.35">
      <c r="A22" s="42"/>
      <c r="B22" s="125" t="s">
        <v>89</v>
      </c>
      <c r="C22" s="101"/>
      <c r="D22" s="109">
        <f>+D21+D17</f>
        <v>126801078.78999999</v>
      </c>
      <c r="G22" s="40"/>
    </row>
    <row r="23" spans="1:7" ht="10.5" customHeight="1" thickTop="1" x14ac:dyDescent="0.25">
      <c r="A23" s="42"/>
      <c r="B23" s="101"/>
      <c r="C23" s="101"/>
      <c r="D23" s="110"/>
    </row>
    <row r="24" spans="1:7" ht="18.75" x14ac:dyDescent="0.3">
      <c r="A24" s="42"/>
      <c r="B24" s="125" t="s">
        <v>90</v>
      </c>
      <c r="C24" s="101"/>
      <c r="D24" s="111"/>
    </row>
    <row r="25" spans="1:7" ht="18.75" x14ac:dyDescent="0.3">
      <c r="A25" s="42"/>
      <c r="B25" s="125" t="s">
        <v>91</v>
      </c>
      <c r="C25" s="112"/>
      <c r="D25" s="101"/>
    </row>
    <row r="26" spans="1:7" ht="19.5" thickBot="1" x14ac:dyDescent="0.35">
      <c r="A26" s="42"/>
      <c r="B26" s="100" t="s">
        <v>82</v>
      </c>
      <c r="C26" s="100"/>
      <c r="D26" s="130">
        <v>2852150.77</v>
      </c>
    </row>
    <row r="27" spans="1:7" ht="18.75" customHeight="1" x14ac:dyDescent="0.3">
      <c r="A27" s="42"/>
      <c r="B27" s="125" t="s">
        <v>92</v>
      </c>
      <c r="C27" s="101"/>
      <c r="D27" s="110">
        <f>+D26</f>
        <v>2852150.77</v>
      </c>
      <c r="G27" s="40"/>
    </row>
    <row r="28" spans="1:7" ht="12" customHeight="1" x14ac:dyDescent="0.25">
      <c r="A28" s="42"/>
      <c r="B28" s="103"/>
      <c r="C28" s="103"/>
      <c r="D28" s="113"/>
      <c r="G28" s="78"/>
    </row>
    <row r="29" spans="1:7" ht="18.75" x14ac:dyDescent="0.3">
      <c r="A29" s="42"/>
      <c r="B29" s="125" t="s">
        <v>94</v>
      </c>
      <c r="C29" s="112"/>
      <c r="D29" s="114"/>
    </row>
    <row r="30" spans="1:7" ht="18.75" x14ac:dyDescent="0.3">
      <c r="A30" s="42"/>
      <c r="B30" s="100" t="s">
        <v>79</v>
      </c>
      <c r="C30" s="100"/>
      <c r="D30" s="115">
        <v>355579.85</v>
      </c>
      <c r="G30" s="40"/>
    </row>
    <row r="31" spans="1:7" ht="15.75" customHeight="1" thickBot="1" x14ac:dyDescent="0.35">
      <c r="A31" s="42"/>
      <c r="B31" s="125" t="s">
        <v>93</v>
      </c>
      <c r="C31" s="101"/>
      <c r="D31" s="106">
        <f>+D30</f>
        <v>355579.85</v>
      </c>
    </row>
    <row r="32" spans="1:7" ht="19.5" customHeight="1" x14ac:dyDescent="0.3">
      <c r="A32" s="42"/>
      <c r="B32" s="125" t="s">
        <v>78</v>
      </c>
      <c r="C32" s="101"/>
      <c r="D32" s="110">
        <f>+D31+D27</f>
        <v>3207730.62</v>
      </c>
      <c r="G32" s="40">
        <f>+D22-D39</f>
        <v>0</v>
      </c>
    </row>
    <row r="33" spans="1:7" ht="11.25" customHeight="1" x14ac:dyDescent="0.3">
      <c r="A33" s="42"/>
      <c r="B33" s="125"/>
      <c r="C33" s="101"/>
      <c r="D33" s="110"/>
    </row>
    <row r="34" spans="1:7" ht="18.75" x14ac:dyDescent="0.3">
      <c r="A34" s="42"/>
      <c r="B34" s="125" t="s">
        <v>77</v>
      </c>
      <c r="C34" s="101"/>
      <c r="D34" s="116"/>
      <c r="F34" s="40"/>
    </row>
    <row r="35" spans="1:7" ht="18.75" x14ac:dyDescent="0.3">
      <c r="A35" s="42"/>
      <c r="B35" s="100" t="s">
        <v>95</v>
      </c>
      <c r="C35" s="100"/>
      <c r="D35" s="117">
        <v>88327493.560000002</v>
      </c>
      <c r="G35" s="40"/>
    </row>
    <row r="36" spans="1:7" ht="18.75" x14ac:dyDescent="0.3">
      <c r="A36" s="42"/>
      <c r="B36" s="100" t="s">
        <v>76</v>
      </c>
      <c r="C36" s="100"/>
      <c r="D36" s="129">
        <v>9992652.8000000007</v>
      </c>
    </row>
    <row r="37" spans="1:7" ht="19.5" thickBot="1" x14ac:dyDescent="0.35">
      <c r="A37" s="42"/>
      <c r="B37" s="100" t="s">
        <v>75</v>
      </c>
      <c r="C37" s="100"/>
      <c r="D37" s="135">
        <v>25273201.809999999</v>
      </c>
      <c r="F37" s="72"/>
      <c r="G37" s="72"/>
    </row>
    <row r="38" spans="1:7" ht="18.75" x14ac:dyDescent="0.3">
      <c r="A38" s="42"/>
      <c r="B38" s="125" t="s">
        <v>74</v>
      </c>
      <c r="C38" s="101"/>
      <c r="D38" s="110">
        <f>SUM(D35:D37)</f>
        <v>123593348.17</v>
      </c>
      <c r="G38" s="40">
        <f>D22-D39</f>
        <v>0</v>
      </c>
    </row>
    <row r="39" spans="1:7" ht="20.25" customHeight="1" thickBot="1" x14ac:dyDescent="0.35">
      <c r="A39" s="42"/>
      <c r="B39" s="125" t="s">
        <v>73</v>
      </c>
      <c r="C39" s="125"/>
      <c r="D39" s="109">
        <f>+D38+D32</f>
        <v>126801078.79000001</v>
      </c>
    </row>
    <row r="40" spans="1:7" ht="8.25" customHeight="1" thickTop="1" x14ac:dyDescent="0.25">
      <c r="A40" s="42"/>
      <c r="B40" s="118"/>
      <c r="C40" s="118"/>
      <c r="D40" s="119"/>
    </row>
    <row r="41" spans="1:7" ht="21" customHeight="1" x14ac:dyDescent="0.25">
      <c r="A41" s="42"/>
      <c r="B41" s="118"/>
      <c r="C41" s="118"/>
      <c r="D41" s="119"/>
    </row>
    <row r="42" spans="1:7" ht="17.25" customHeight="1" x14ac:dyDescent="0.25">
      <c r="A42" s="42"/>
      <c r="B42" s="118"/>
      <c r="C42" s="118"/>
      <c r="D42" s="119"/>
    </row>
    <row r="43" spans="1:7" ht="13.5" customHeight="1" x14ac:dyDescent="0.25">
      <c r="A43" s="42"/>
      <c r="B43" s="118"/>
      <c r="C43" s="118"/>
      <c r="D43" s="119"/>
    </row>
    <row r="44" spans="1:7" ht="15.75" x14ac:dyDescent="0.25">
      <c r="A44" s="42"/>
      <c r="B44" s="132" t="s">
        <v>100</v>
      </c>
      <c r="C44" s="120"/>
      <c r="D44" s="131" t="s">
        <v>101</v>
      </c>
    </row>
    <row r="45" spans="1:7" ht="15.75" x14ac:dyDescent="0.25">
      <c r="A45" s="42"/>
      <c r="B45" s="133" t="s">
        <v>99</v>
      </c>
      <c r="C45" s="121"/>
      <c r="D45" s="128" t="s">
        <v>45</v>
      </c>
    </row>
    <row r="46" spans="1:7" ht="15.75" x14ac:dyDescent="0.25">
      <c r="A46" s="42"/>
      <c r="B46" s="98"/>
      <c r="C46" s="122"/>
      <c r="D46" s="122"/>
    </row>
    <row r="47" spans="1:7" x14ac:dyDescent="0.25">
      <c r="A47" s="42"/>
      <c r="B47" s="42"/>
      <c r="C47" s="42"/>
      <c r="D47" s="42"/>
    </row>
    <row r="52" spans="2:2" ht="15.75" x14ac:dyDescent="0.25">
      <c r="B52" s="102"/>
    </row>
  </sheetData>
  <mergeCells count="5">
    <mergeCell ref="B1:D6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scale="75" orientation="portrait" r:id="rId1"/>
  <headerFooter>
    <oddFooter xml:space="preserve">&amp;L
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9"/>
      <c r="C2" s="139"/>
      <c r="D2" s="139"/>
      <c r="E2" s="139"/>
      <c r="F2" s="139"/>
    </row>
    <row r="3" spans="1:6" x14ac:dyDescent="0.25">
      <c r="B3" s="139"/>
      <c r="C3" s="139"/>
      <c r="D3" s="139"/>
      <c r="E3" s="139"/>
      <c r="F3" s="139"/>
    </row>
    <row r="4" spans="1:6" x14ac:dyDescent="0.25">
      <c r="B4" s="139"/>
      <c r="C4" s="139"/>
      <c r="D4" s="139"/>
      <c r="E4" s="139"/>
      <c r="F4" s="139"/>
    </row>
    <row r="5" spans="1:6" ht="15.75" x14ac:dyDescent="0.25">
      <c r="A5" s="152" t="s">
        <v>0</v>
      </c>
      <c r="B5" s="152"/>
      <c r="C5" s="152"/>
      <c r="D5" s="152"/>
      <c r="E5" s="152"/>
      <c r="F5" s="152"/>
    </row>
    <row r="6" spans="1:6" x14ac:dyDescent="0.25">
      <c r="A6" s="153" t="s">
        <v>1</v>
      </c>
      <c r="B6" s="153"/>
      <c r="C6" s="153"/>
      <c r="D6" s="153"/>
      <c r="E6" s="153"/>
      <c r="F6" s="153"/>
    </row>
    <row r="7" spans="1:6" x14ac:dyDescent="0.25">
      <c r="B7" s="139"/>
      <c r="C7" s="139"/>
      <c r="D7" s="139"/>
      <c r="E7" s="139"/>
      <c r="F7" s="139"/>
    </row>
    <row r="8" spans="1:6" ht="15.75" x14ac:dyDescent="0.25">
      <c r="A8" s="146" t="s">
        <v>2</v>
      </c>
      <c r="B8" s="146"/>
      <c r="C8" s="146"/>
      <c r="D8" s="146"/>
      <c r="E8" s="146"/>
      <c r="F8" s="146"/>
    </row>
    <row r="10" spans="1:6" ht="19.5" x14ac:dyDescent="0.35">
      <c r="A10" s="147" t="s">
        <v>3</v>
      </c>
      <c r="B10" s="147"/>
      <c r="C10" s="147"/>
      <c r="D10" s="147"/>
      <c r="E10" s="147"/>
      <c r="F10" s="147"/>
    </row>
    <row r="11" spans="1:6" ht="15.75" x14ac:dyDescent="0.25">
      <c r="A11" s="148" t="s">
        <v>43</v>
      </c>
      <c r="B11" s="148"/>
      <c r="C11" s="148"/>
      <c r="D11" s="148"/>
      <c r="E11" s="148"/>
      <c r="F11" s="148"/>
    </row>
    <row r="12" spans="1:6" x14ac:dyDescent="0.25">
      <c r="A12" s="149" t="s">
        <v>4</v>
      </c>
      <c r="B12" s="149"/>
      <c r="C12" s="149"/>
      <c r="D12" s="149"/>
      <c r="E12" s="149"/>
      <c r="F12" s="149"/>
    </row>
    <row r="13" spans="1:6" x14ac:dyDescent="0.25">
      <c r="B13" s="149"/>
      <c r="C13" s="149"/>
      <c r="D13" s="149"/>
      <c r="E13" s="149"/>
      <c r="F13" s="149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50" t="s">
        <v>46</v>
      </c>
      <c r="C59" s="150"/>
      <c r="D59" s="33"/>
      <c r="E59" s="151" t="s">
        <v>44</v>
      </c>
      <c r="F59" s="151"/>
    </row>
    <row r="60" spans="2:9" x14ac:dyDescent="0.25">
      <c r="B60" s="144" t="s">
        <v>47</v>
      </c>
      <c r="C60" s="144"/>
      <c r="D60" s="33"/>
      <c r="E60" s="144" t="s">
        <v>45</v>
      </c>
      <c r="F60" s="144"/>
    </row>
    <row r="61" spans="2:9" ht="13.5" customHeight="1" x14ac:dyDescent="0.25">
      <c r="B61" s="145"/>
      <c r="C61" s="145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7"/>
      <c r="C2" s="157"/>
      <c r="D2" s="157"/>
      <c r="E2" s="157"/>
      <c r="F2" s="157"/>
    </row>
    <row r="3" spans="1:6" x14ac:dyDescent="0.25">
      <c r="A3" s="42"/>
      <c r="B3" s="157"/>
      <c r="C3" s="157"/>
      <c r="D3" s="157"/>
      <c r="E3" s="157"/>
      <c r="F3" s="157"/>
    </row>
    <row r="4" spans="1:6" x14ac:dyDescent="0.25">
      <c r="A4" s="42"/>
      <c r="B4" s="157"/>
      <c r="C4" s="157"/>
      <c r="D4" s="157"/>
      <c r="E4" s="157"/>
      <c r="F4" s="157"/>
    </row>
    <row r="5" spans="1:6" x14ac:dyDescent="0.25">
      <c r="A5" s="158" t="s">
        <v>48</v>
      </c>
      <c r="B5" s="158"/>
      <c r="C5" s="158"/>
      <c r="D5" s="158"/>
      <c r="E5" s="158"/>
      <c r="F5" s="158"/>
    </row>
    <row r="6" spans="1:6" x14ac:dyDescent="0.25">
      <c r="A6" s="153" t="s">
        <v>49</v>
      </c>
      <c r="B6" s="153"/>
      <c r="C6" s="153"/>
      <c r="D6" s="153"/>
      <c r="E6" s="153"/>
      <c r="F6" s="153"/>
    </row>
    <row r="7" spans="1:6" x14ac:dyDescent="0.25">
      <c r="A7" s="42"/>
      <c r="B7" s="157"/>
      <c r="C7" s="157"/>
      <c r="D7" s="157"/>
      <c r="E7" s="157"/>
      <c r="F7" s="157"/>
    </row>
    <row r="8" spans="1:6" x14ac:dyDescent="0.25">
      <c r="A8" s="155" t="s">
        <v>2</v>
      </c>
      <c r="B8" s="155"/>
      <c r="C8" s="155"/>
      <c r="D8" s="155"/>
      <c r="E8" s="155"/>
      <c r="F8" s="155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40" t="s">
        <v>3</v>
      </c>
      <c r="B10" s="140"/>
      <c r="C10" s="140"/>
      <c r="D10" s="140"/>
      <c r="E10" s="140"/>
      <c r="F10" s="140"/>
    </row>
    <row r="11" spans="1:6" x14ac:dyDescent="0.25">
      <c r="A11" s="141" t="s">
        <v>50</v>
      </c>
      <c r="B11" s="141"/>
      <c r="C11" s="141"/>
      <c r="D11" s="141"/>
      <c r="E11" s="141"/>
      <c r="F11" s="141"/>
    </row>
    <row r="12" spans="1:6" x14ac:dyDescent="0.25">
      <c r="A12" s="141" t="s">
        <v>4</v>
      </c>
      <c r="B12" s="141"/>
      <c r="C12" s="141"/>
      <c r="D12" s="141"/>
      <c r="E12" s="141"/>
      <c r="F12" s="141"/>
    </row>
    <row r="13" spans="1:6" x14ac:dyDescent="0.25">
      <c r="A13" s="42"/>
      <c r="B13" s="141"/>
      <c r="C13" s="141"/>
      <c r="D13" s="141"/>
      <c r="E13" s="141"/>
      <c r="F13" s="141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4" t="s">
        <v>52</v>
      </c>
      <c r="C59" s="154"/>
      <c r="D59" s="41"/>
      <c r="E59" s="156" t="s">
        <v>44</v>
      </c>
      <c r="F59" s="156"/>
    </row>
    <row r="60" spans="1:9" x14ac:dyDescent="0.25">
      <c r="A60" s="42"/>
      <c r="B60" s="144" t="s">
        <v>51</v>
      </c>
      <c r="C60" s="144"/>
      <c r="D60" s="41"/>
      <c r="E60" s="144" t="s">
        <v>45</v>
      </c>
      <c r="F60" s="144"/>
    </row>
    <row r="61" spans="1:9" ht="13.5" customHeight="1" x14ac:dyDescent="0.25">
      <c r="A61" s="42"/>
      <c r="B61" s="154"/>
      <c r="C61" s="154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2026-01-09T19:58:05Z</cp:lastPrinted>
  <dcterms:created xsi:type="dcterms:W3CDTF">2022-03-08T15:02:42Z</dcterms:created>
  <dcterms:modified xsi:type="dcterms:W3CDTF">2026-01-09T20:21:14Z</dcterms:modified>
</cp:coreProperties>
</file>