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CUENTAS POR PAGAR 2025\NOVIEMBRE  2025\ENVIAR\"/>
    </mc:Choice>
  </mc:AlternateContent>
  <bookViews>
    <workbookView xWindow="3720" yWindow="0" windowWidth="20490" windowHeight="7755"/>
  </bookViews>
  <sheets>
    <sheet name="CTAS. POR PAGAR NOVIEMBRE 2025" sheetId="1" r:id="rId1"/>
  </sheets>
  <definedNames>
    <definedName name="_xlnm._FilterDatabase" localSheetId="0" hidden="1">'CTAS. POR PAGAR NOVIEMBRE 2025'!$A$11:$F$11</definedName>
    <definedName name="_xlnm.Print_Area" localSheetId="0">'CTAS. POR PAGAR NOVIEMBRE 2025'!$A$1:$F$62</definedName>
    <definedName name="_xlnm.Print_Titles" localSheetId="0">'CTAS. POR PAGAR NOVIEMBRE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<sst xmlns="http://schemas.openxmlformats.org/spreadsheetml/2006/main" count="182" uniqueCount="124">
  <si>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</si>
  <si>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</si>
  <si>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</si>
  <si>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</si>
  <si>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</si>
  <si>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</si>
  <si>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</si>
  <si>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</si>
  <si>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</si>
  <si>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</si>
  <si>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</si>
  <si>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</si>
  <si>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</si>
  <si>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</si>
  <si>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</si>
  <si>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ING. FRANCISCO EMILIANO</t>
  </si>
  <si>
    <t>EN PROCESO DE PAGO</t>
  </si>
  <si>
    <t>EL PROVEEDOR NO ESTA EN OPERACIONES</t>
  </si>
  <si>
    <t>EN PROCESO  DE INVESTIGACIÓN</t>
  </si>
  <si>
    <t>Directora Ejecutiva</t>
  </si>
  <si>
    <t>B1500002519</t>
  </si>
  <si>
    <t>Mundo Electrico R&amp;R, SRL</t>
  </si>
  <si>
    <t>E450000074850</t>
  </si>
  <si>
    <t>FACTURA POR  SERVICIOS DE COMUNICACIÓN EN  INDOMET, MES ABRIL 2025</t>
  </si>
  <si>
    <t>TOTAL  EN RD$</t>
  </si>
  <si>
    <t>EN PROCESO DE PAGO, ESPERANDO ACTUALIZACIÓN DE IMPUESTOS</t>
  </si>
  <si>
    <t>GILGAMI GROU, SRL</t>
  </si>
  <si>
    <t>B1500000389</t>
  </si>
  <si>
    <t>FACTURA  POR COMPRA DE COMPUTADORAS Y UPS PARA ESTA INDOMET</t>
  </si>
  <si>
    <t>FACTURA POR  SERVICIOS DE COMUNICACIÓN EN  INDOMET, MES MAYO  2025</t>
  </si>
  <si>
    <t>Altice Dominicana, SA</t>
  </si>
  <si>
    <t>E450000077416</t>
  </si>
  <si>
    <t>E450000079877</t>
  </si>
  <si>
    <t>FACTURA POR  SERVICIOS DE COMUNICACIÓN EN  INDOMET, MES JUNIO 2025</t>
  </si>
  <si>
    <t>24/04/2025 </t>
  </si>
  <si>
    <t>ORGANIZACION  METEOROLOGICA MUNDIAL</t>
  </si>
  <si>
    <t>DEUDA INTERNACIONAL</t>
  </si>
  <si>
    <t xml:space="preserve"> </t>
  </si>
  <si>
    <t>REF.07296/2025/GS/FIN</t>
  </si>
  <si>
    <r>
      <rPr>
        <b/>
        <i/>
        <sz val="8"/>
        <rFont val="Calibri"/>
        <family val="2"/>
        <scheme val="minor"/>
      </rPr>
      <t>NOTA:  La</t>
    </r>
    <r>
      <rPr>
        <i/>
        <sz val="8"/>
        <rFont val="Calibri"/>
        <family val="2"/>
        <scheme val="minor"/>
      </rPr>
      <t xml:space="preserve"> deuda pendiente con La </t>
    </r>
    <r>
      <rPr>
        <b/>
        <i/>
        <sz val="8"/>
        <rFont val="Calibri"/>
        <family val="2"/>
        <scheme val="minor"/>
      </rPr>
      <t>Organización Meteorologica Mundial ( OMM ) es de</t>
    </r>
    <r>
      <rPr>
        <i/>
        <sz val="8"/>
        <rFont val="Calibri"/>
        <family val="2"/>
        <scheme val="minor"/>
      </rPr>
      <t xml:space="preserve">  CHF 4,705.46 en  2025 ,  a la tasa 02/07/2025  equivalente a </t>
    </r>
    <r>
      <rPr>
        <b/>
        <i/>
        <sz val="8"/>
        <rFont val="Calibri"/>
        <family val="2"/>
        <scheme val="minor"/>
      </rPr>
      <t>RD$355,579.85</t>
    </r>
    <r>
      <rPr>
        <i/>
        <sz val="8"/>
        <rFont val="Calibri"/>
        <family val="2"/>
        <scheme val="minor"/>
      </rPr>
      <t xml:space="preserve"> segun REF. 07296/2025/GS/FIN  d/f 02/06/2025</t>
    </r>
  </si>
  <si>
    <t>E450000087243</t>
  </si>
  <si>
    <t>FACTURA POR  SERVICIOS DE COMUNICACIÓN EN  INDOMET, MES JULIO 2025</t>
  </si>
  <si>
    <t>E450000089940</t>
  </si>
  <si>
    <t>E450000092491</t>
  </si>
  <si>
    <t>FACTURA POR  SERVICIOS DE COMUNICACIÓN EN  INDOMET, MES AGOSTO 2025</t>
  </si>
  <si>
    <t>FACTURA POR  SERVICIOS DE COMUNICACIÓN EN  INDOMET, MES SEPTIEMBRE 2025</t>
  </si>
  <si>
    <t xml:space="preserve">AGUA CRYSTAL </t>
  </si>
  <si>
    <t>FACTURA  DE AGUA PURIFICADA PARA  CONSUMO DE INDOMET</t>
  </si>
  <si>
    <t>PENDIENTE DE PAGO</t>
  </si>
  <si>
    <t>FACTURA  POR ADQUISICION DE MATERIALES ELECTRICOS, PARA SER USADOS EN EL MANTENIMIENTO ELECTRICO DE LAS DIFERENTES AREAS DE ESTE INDOMET.</t>
  </si>
  <si>
    <t>EMPRESA DISTRIBUIDORA DE ELECTRICIDAD DEL ESTE S A</t>
  </si>
  <si>
    <t>LIC. ELIZABETH  YVELISSE SANTANA</t>
  </si>
  <si>
    <t>Enc. Interina Div. De Contabilidad</t>
  </si>
  <si>
    <t>Arias Repuestos y Mas, SRL</t>
  </si>
  <si>
    <t>E450000095047</t>
  </si>
  <si>
    <t>FACTURA POR  SERVICIOS DE COMUNICACIÓN EN  INDOMET, MES OCTUBRE 2025</t>
  </si>
  <si>
    <t>Segeins Servicios Generales E Instalaciones Santana, S.R.L.</t>
  </si>
  <si>
    <t>B1500000006</t>
  </si>
  <si>
    <t>PA CATERING, SRL</t>
  </si>
  <si>
    <t xml:space="preserve">FACTURA POR SUMINISTRO DE ALMUERZOS, CENA, SANDWICH, PICADERAS, ALMUERZO BUFFET, PARA LAS DIFERENTES ACTIVIDADES QUE SE REALIZAN EN ESTE INDOMET. </t>
  </si>
  <si>
    <t>FACTURA POR S SERVICIOS DE IMPERMEABILIZACION, BRILLADO DE PISOS, TAPIZADO DE SILLAS, PUERTA EN HIERRO, SISTEMA CONTROL Y TINTADO DE VENTANA DEL INDOMET.</t>
  </si>
  <si>
    <t>E450000020085</t>
  </si>
  <si>
    <t> 24/11/2025</t>
  </si>
  <si>
    <t xml:space="preserve">FACTURA POR ELSERVICIO DE INTERNET DE LA ESTACION BARAHONA DEL INDOMET, CORRESPONDIENTE AL MES DE NOVIEMBRE 2025.
</t>
  </si>
  <si>
    <t>E450000000835</t>
  </si>
  <si>
    <t>14/11/2025 </t>
  </si>
  <si>
    <t>FACTURA POR ADQUISICION ADORNOS DECORATIVOS VARIADOS, PARA SER USADOS EN DIFERENTES AREAS DEL INDOMET</t>
  </si>
  <si>
    <t>Importadora Coav, SRL</t>
  </si>
  <si>
    <t>E450000000117</t>
  </si>
  <si>
    <t xml:space="preserve">FACTURA POR ADQUISICION DE CUATROCIENTOS (400) PAQUETES DE CAFE, PARA SER SUMINISTRADOS EN LAS DIFERENTES AREAS DE ESTE INDOMET. </t>
  </si>
  <si>
    <t>05/11/2025 </t>
  </si>
  <si>
    <t>EDENORTE DOMINICANA S A</t>
  </si>
  <si>
    <t>E450000087283</t>
  </si>
  <si>
    <t>FACTURA POR SERVICIO DE ENERGIA ELECTRICA DE LA ESTACION MONTECRISTI DEL INDOMET, CORRESPONDIENTE AL MES DE NOVIEMBRE 2025</t>
  </si>
  <si>
    <t>B1500000395</t>
  </si>
  <si>
    <t>FACTURA POR ADQUISICION DE COMPONENTES DE VEHICULOS, PARA EL MANTENIMIENTO DE LOS VEHICULOS DE ESTE INDOMET.</t>
  </si>
  <si>
    <t>B1500001129</t>
  </si>
  <si>
    <t xml:space="preserve">FACTURA POR ADQUISICION ARTICULOS DE SEGURIDAD PARA SER USADO EN DIFERENTES AREAS DE ESTE INDOMET </t>
  </si>
  <si>
    <t>B1500000525</t>
  </si>
  <si>
    <t>12/11/2025 </t>
  </si>
  <si>
    <t xml:space="preserve">FACTURA POR ADQUISICION COMPONENTES DE VEHICULOS, PARA SER USADOS EN EL MANTENIMIENTO DE LOS VEHICULOS DE ESTE INDOMET. </t>
  </si>
  <si>
    <t>DK Petroleum, SRL</t>
  </si>
  <si>
    <t>B1500000642</t>
  </si>
  <si>
    <t>FACTURA POR ADQUISICION DE 1650 GALONES DE GASOIL OPTIMO, PARA LOS VEHICULOS Y LAS PLANTAS DE EMERGENCIA DE ESTE INDOMET.</t>
  </si>
  <si>
    <t> PA CATERING, SRL</t>
  </si>
  <si>
    <t>E450000000834</t>
  </si>
  <si>
    <t>B&amp;F MERCANTIL, SRL</t>
  </si>
  <si>
    <t>B1500001255</t>
  </si>
  <si>
    <t>27/11/2025 </t>
  </si>
  <si>
    <t>FACTURA POR ADQUISICION DE MATERIALES ELECTRICOS, PARA EL MANTENIMIENTO ELECTRICO EN LAS DIFERENTES AREAS DE ESTE INDOMET.</t>
  </si>
  <si>
    <t>E450000020205</t>
  </si>
  <si>
    <t>FACTURA POR EL SERVICIO DE TELEFONO DE LA SEDE CENTRAL DEL INDOMET, CORRESPONDIENTE AL MES DE NOVIEMBRE DEL 2025.</t>
  </si>
  <si>
    <t>E450000063477</t>
  </si>
  <si>
    <t>FACTURA POR EL SERVICIO ENERGIA ELECTRICA DE LA ESTACION MONTE PLATA DEL INDOMET, MES DE NOVIEMBRE 2025.</t>
  </si>
  <si>
    <t>FACTURA POR EL SERVICIO ENERGIA ELECTRICA DE LA ESTACIONES HATO MAYOR DEL INDOMET, MES DE NOVIEMBRE 2025.</t>
  </si>
  <si>
    <t>FACTURA POR EL SERVICIO ENERGIA ELECTRICA DE LA SEDE CENTRAL DEL INDOMET, MES DE NOVIEMBRE 2025.</t>
  </si>
  <si>
    <t>E450000061328</t>
  </si>
  <si>
    <t>E450000059817</t>
  </si>
  <si>
    <t>FACTURA POR EL SERVICIO DE INTERNET EST. AUTOMATICA DEL INDOMET,  MES DE NOVIEMBRE 2025.</t>
  </si>
  <si>
    <t>E450000096755</t>
  </si>
  <si>
    <t>FACTURA POR EL  SERVICIO TELEFONO CENTRAL, DEL INDOMET, MES DE NOVIEMBRE 2025.</t>
  </si>
  <si>
    <t>FACTURA POR EL  SERVICIO DE SMARTCAR (GPS), DEL INDOMET, MES DE NOVIEMBRE 2025.</t>
  </si>
  <si>
    <t>FACTURA POR EL SERVICIO DE INTERNET EST. BOYA DEL INDOMET,MES DE NOVIEMBRE 2025.</t>
  </si>
  <si>
    <t>FACTURA POR EL SERVICIO INTERNET EST. ARROYO BARRIL DEL INDOMET, MES DE NOVIEMBRE 2025.</t>
  </si>
  <si>
    <t>FACTURA POR SERVICIO DE FLOTAS DEL INDOMET, MES DE NOVIEMBRE 2025.</t>
  </si>
  <si>
    <t>E450000096752</t>
  </si>
  <si>
    <t>E450000096754</t>
  </si>
  <si>
    <t>E450000097633</t>
  </si>
  <si>
    <t>E450000096753</t>
  </si>
  <si>
    <t>E450000096757</t>
  </si>
  <si>
    <t>Servicios y Suministros El Bombillo, SRL</t>
  </si>
  <si>
    <t>B1500000119</t>
  </si>
  <si>
    <t>Distribuidora de Repuestos Del Caribe (DIRECA), SRL</t>
  </si>
  <si>
    <t>MRO Mantenimiento Operación &amp; Reparación, SRL</t>
  </si>
  <si>
    <t>FACTURA POR SERVICIO DE CATERING, PARA BRINDIS EN CHARLA- OFERENCIA REALIZADA EN INDOMET.</t>
  </si>
  <si>
    <t>B1500000004</t>
  </si>
  <si>
    <t>MENU DE ALI JNR, RSL</t>
  </si>
  <si>
    <t>B1500059421</t>
  </si>
  <si>
    <t>B1500059422</t>
  </si>
  <si>
    <t>E450000001617</t>
  </si>
  <si>
    <t>E450000001618</t>
  </si>
  <si>
    <t>E450000096756</t>
  </si>
  <si>
    <t xml:space="preserve"> Enc.  Dpto. Administrativo Financiero</t>
  </si>
  <si>
    <t xml:space="preserve">      RELACION DE FACTURAS PENDIENTES DE PAGO 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</si>
</sst>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b/>
      <i/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15" fillId="0" borderId="0"/>
  </cellStyleXfs>
  <cellXfs count="65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0" xfId="1" applyFont="1" applyFill="1"/>
    <xf numFmtId="0" fontId="0" fillId="0" borderId="0" xfId="1" applyNumberFormat="1" applyFont="1"/>
    <xf numFmtId="0" fontId="1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/>
    </xf>
    <xf numFmtId="4" fontId="0" fillId="0" borderId="0" xfId="1" applyNumberFormat="1" applyFont="1"/>
    <xf numFmtId="0" fontId="14" fillId="0" borderId="0" xfId="0" applyFont="1" applyAlignment="1">
      <alignment horizontal="center"/>
    </xf>
    <xf numFmtId="165" fontId="9" fillId="0" borderId="6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/>
    <xf numFmtId="0" fontId="14" fillId="0" borderId="0" xfId="0" applyFont="1" applyAlignment="1"/>
    <xf numFmtId="166" fontId="9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43" fontId="0" fillId="0" borderId="0" xfId="0" applyNumberFormat="1" applyFill="1"/>
    <xf numFmtId="4" fontId="0" fillId="0" borderId="0" xfId="0" applyNumberFormat="1" applyFill="1"/>
    <xf numFmtId="0" fontId="10" fillId="0" borderId="1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4" fontId="20" fillId="0" borderId="0" xfId="6" applyNumberFormat="1" applyFont="1" applyFill="1" applyBorder="1" applyAlignment="1">
      <alignment vertical="center"/>
    </xf>
    <xf numFmtId="43" fontId="0" fillId="0" borderId="10" xfId="0" applyNumberFormat="1" applyBorder="1" applyAlignment="1">
      <alignment horizontal="center" vertical="center"/>
    </xf>
    <xf numFmtId="165" fontId="0" fillId="0" borderId="0" xfId="0" applyNumberFormat="1" applyFill="1"/>
    <xf numFmtId="43" fontId="0" fillId="0" borderId="0" xfId="0" applyNumberFormat="1"/>
    <xf numFmtId="0" fontId="1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</cellXfs>
  <cellStyles count="7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  <cellStyle name="Normal 5" xfId="6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234244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96116</xdr:rowOff>
    </xdr:from>
    <xdr:to>
      <xdr:col>5</xdr:col>
      <xdr:colOff>1571625</xdr:colOff>
      <xdr:row>6</xdr:row>
      <xdr:rowOff>95250</xdr:rowOff>
    </xdr:to>
    <xdr:pic>
      <xdr:nvPicPr>
        <xdr:cNvPr id="19" name="Imagen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515225" y="210416"/>
          <a:ext cx="2085975" cy="1075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66675</xdr:rowOff>
    </xdr:from>
    <xdr:to>
      <xdr:col>2</xdr:col>
      <xdr:colOff>266700</xdr:colOff>
      <xdr:row>6</xdr:row>
      <xdr:rowOff>85726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5"/>
          <a:ext cx="1890278" cy="1209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71"/>
  <sheetViews>
    <sheetView showGridLines="0" tabSelected="1" zoomScaleNormal="100" workbookViewId="0">
      <selection activeCell="A8" sqref="A8:F8"/>
    </sheetView>
  </sheetViews>
  <sheetFormatPr baseColWidth="10" defaultRowHeight="15" x14ac:dyDescent="0.25"/>
  <cols>
    <col min="1" max="1" width="12.28515625" style="7" customWidth="1"/>
    <col min="2" max="2" width="14" customWidth="1"/>
    <col min="3" max="3" width="32.140625" customWidth="1"/>
    <col min="4" max="4" width="50.140625" customWidth="1"/>
    <col min="5" max="5" width="15" customWidth="1"/>
    <col min="6" max="6" width="35.28515625" customWidth="1"/>
    <col min="7" max="7" width="13.4257812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37"/>
      <c r="B2" s="37"/>
      <c r="C2" s="37"/>
      <c r="D2" s="37"/>
      <c r="E2" s="37"/>
      <c r="F2" s="37"/>
    </row>
    <row r="3" spans="1:9" s="1" customFormat="1" ht="16.5" customHeight="1" x14ac:dyDescent="0.35">
      <c r="A3" s="38"/>
      <c r="B3" s="38"/>
      <c r="C3" s="38"/>
      <c r="D3" s="38"/>
      <c r="E3" s="38"/>
      <c r="F3" s="38"/>
    </row>
    <row r="4" spans="1:9" s="1" customFormat="1" ht="6" customHeight="1" x14ac:dyDescent="0.35">
      <c r="A4" s="30"/>
      <c r="B4" s="31"/>
      <c r="C4" s="31"/>
      <c r="D4" s="31"/>
      <c r="E4" s="31"/>
      <c r="F4" s="31"/>
    </row>
    <row r="5" spans="1:9" s="1" customFormat="1" ht="14.25" customHeight="1" x14ac:dyDescent="0.25">
      <c r="A5" s="36"/>
      <c r="B5" s="36"/>
      <c r="C5" s="36"/>
      <c r="D5" s="36"/>
      <c r="E5" s="36"/>
      <c r="F5" s="36"/>
      <c r="G5" s="26"/>
      <c r="H5" s="26"/>
      <c r="I5" s="26"/>
    </row>
    <row r="6" spans="1:9" s="1" customFormat="1" ht="29.25" customHeight="1" x14ac:dyDescent="0.25">
      <c r="A6" s="36"/>
      <c r="B6" s="36"/>
      <c r="C6" s="36"/>
      <c r="D6" s="36"/>
      <c r="E6" s="36"/>
      <c r="F6" s="36"/>
    </row>
    <row r="7" spans="1:9" s="1" customFormat="1" ht="15.75" customHeight="1" x14ac:dyDescent="0.25">
      <c r="A7" s="36"/>
      <c r="B7" s="36"/>
      <c r="C7" s="36"/>
      <c r="D7" s="36"/>
      <c r="E7" s="36"/>
      <c r="F7" s="36"/>
    </row>
    <row r="8" spans="1:9" ht="18" customHeight="1" x14ac:dyDescent="0.25">
      <c r="A8" s="61" t="s">
        <v>123</v>
      </c>
      <c r="B8" s="61"/>
      <c r="C8" s="61"/>
      <c r="D8" s="61"/>
      <c r="E8" s="61"/>
      <c r="F8" s="61"/>
    </row>
    <row r="9" spans="1:9" ht="17.25" customHeight="1" x14ac:dyDescent="0.25">
      <c r="A9" s="62" t="s">
        <v>0</v>
      </c>
      <c r="B9" s="62"/>
      <c r="C9" s="62"/>
      <c r="D9" s="62"/>
      <c r="E9" s="62"/>
      <c r="F9" s="62"/>
      <c r="I9" t="s">
        <v>37</v>
      </c>
    </row>
    <row r="10" spans="1:9" ht="12" customHeight="1" thickBot="1" x14ac:dyDescent="0.3">
      <c r="A10" s="13"/>
      <c r="B10" s="14"/>
      <c r="C10" s="14"/>
      <c r="D10" s="14"/>
      <c r="E10" s="14"/>
    </row>
    <row r="11" spans="1:9" ht="22.5" customHeight="1" x14ac:dyDescent="0.25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9" t="s">
        <v>6</v>
      </c>
      <c r="G11" s="22"/>
    </row>
    <row r="12" spans="1:9" s="1" customFormat="1" x14ac:dyDescent="0.25">
      <c r="A12" s="39">
        <v>43419</v>
      </c>
      <c r="B12" s="32" t="s">
        <v>7</v>
      </c>
      <c r="C12" s="28" t="s">
        <v>8</v>
      </c>
      <c r="D12" s="28" t="s">
        <v>9</v>
      </c>
      <c r="E12" s="35">
        <v>21092.5</v>
      </c>
      <c r="F12" s="51" t="s">
        <v>17</v>
      </c>
    </row>
    <row r="13" spans="1:9" ht="56.25" x14ac:dyDescent="0.25">
      <c r="A13" s="39">
        <v>45866</v>
      </c>
      <c r="B13" s="44" t="s">
        <v>38</v>
      </c>
      <c r="C13" s="28" t="s">
        <v>35</v>
      </c>
      <c r="D13" s="28" t="s">
        <v>36</v>
      </c>
      <c r="E13" s="45">
        <v>355579.85</v>
      </c>
      <c r="F13" s="52" t="s">
        <v>39</v>
      </c>
      <c r="G13" s="27"/>
    </row>
    <row r="14" spans="1:9" s="1" customFormat="1" ht="29.25" customHeight="1" x14ac:dyDescent="0.25">
      <c r="A14" s="39">
        <v>45988</v>
      </c>
      <c r="B14" s="32" t="s">
        <v>99</v>
      </c>
      <c r="C14" s="28" t="s">
        <v>11</v>
      </c>
      <c r="D14" s="28" t="s">
        <v>98</v>
      </c>
      <c r="E14" s="35">
        <v>4075.5</v>
      </c>
      <c r="F14" s="53" t="s">
        <v>16</v>
      </c>
      <c r="G14" s="27"/>
    </row>
    <row r="15" spans="1:9" s="1" customFormat="1" ht="22.5" x14ac:dyDescent="0.25">
      <c r="A15" s="39">
        <v>45988</v>
      </c>
      <c r="B15" s="32" t="s">
        <v>108</v>
      </c>
      <c r="C15" s="28" t="s">
        <v>11</v>
      </c>
      <c r="D15" s="28" t="s">
        <v>100</v>
      </c>
      <c r="E15" s="35">
        <v>83681.31</v>
      </c>
      <c r="F15" s="53" t="s">
        <v>16</v>
      </c>
      <c r="G15" s="24"/>
    </row>
    <row r="16" spans="1:9" s="1" customFormat="1" ht="22.5" x14ac:dyDescent="0.25">
      <c r="A16" s="39">
        <v>45988</v>
      </c>
      <c r="B16" s="32" t="s">
        <v>107</v>
      </c>
      <c r="C16" s="28" t="s">
        <v>11</v>
      </c>
      <c r="D16" s="28" t="s">
        <v>101</v>
      </c>
      <c r="E16" s="35">
        <v>4985.5</v>
      </c>
      <c r="F16" s="53" t="s">
        <v>16</v>
      </c>
      <c r="G16" s="49"/>
    </row>
    <row r="17" spans="1:8" s="1" customFormat="1" ht="22.5" x14ac:dyDescent="0.25">
      <c r="A17" s="39">
        <v>45988</v>
      </c>
      <c r="B17" s="32" t="s">
        <v>105</v>
      </c>
      <c r="C17" s="28" t="s">
        <v>11</v>
      </c>
      <c r="D17" s="28" t="s">
        <v>102</v>
      </c>
      <c r="E17" s="35">
        <v>5356</v>
      </c>
      <c r="F17" s="53" t="s">
        <v>16</v>
      </c>
    </row>
    <row r="18" spans="1:8" s="1" customFormat="1" ht="22.5" x14ac:dyDescent="0.25">
      <c r="A18" s="39">
        <v>45988</v>
      </c>
      <c r="B18" s="32" t="s">
        <v>106</v>
      </c>
      <c r="C18" s="28" t="s">
        <v>11</v>
      </c>
      <c r="D18" s="28" t="s">
        <v>103</v>
      </c>
      <c r="E18" s="35">
        <v>2177.5</v>
      </c>
      <c r="F18" s="53" t="s">
        <v>16</v>
      </c>
      <c r="G18" s="49"/>
    </row>
    <row r="19" spans="1:8" s="1" customFormat="1" ht="20.25" customHeight="1" x14ac:dyDescent="0.25">
      <c r="A19" s="39">
        <v>45988</v>
      </c>
      <c r="B19" s="32" t="s">
        <v>109</v>
      </c>
      <c r="C19" s="28" t="s">
        <v>11</v>
      </c>
      <c r="D19" s="28" t="s">
        <v>104</v>
      </c>
      <c r="E19" s="35">
        <v>52071.01</v>
      </c>
      <c r="F19" s="53" t="s">
        <v>16</v>
      </c>
      <c r="G19" s="48"/>
      <c r="H19" s="48"/>
    </row>
    <row r="20" spans="1:8" s="1" customFormat="1" ht="22.5" x14ac:dyDescent="0.25">
      <c r="A20" s="39">
        <v>45774</v>
      </c>
      <c r="B20" s="32" t="s">
        <v>22</v>
      </c>
      <c r="C20" s="28" t="s">
        <v>11</v>
      </c>
      <c r="D20" s="28" t="s">
        <v>23</v>
      </c>
      <c r="E20" s="35">
        <v>2356.9</v>
      </c>
      <c r="F20" s="53" t="s">
        <v>18</v>
      </c>
      <c r="H20" s="48"/>
    </row>
    <row r="21" spans="1:8" s="1" customFormat="1" ht="22.5" x14ac:dyDescent="0.25">
      <c r="A21" s="39">
        <v>45804</v>
      </c>
      <c r="B21" s="32" t="s">
        <v>31</v>
      </c>
      <c r="C21" s="28" t="s">
        <v>11</v>
      </c>
      <c r="D21" s="28" t="s">
        <v>29</v>
      </c>
      <c r="E21" s="35">
        <v>1683.5</v>
      </c>
      <c r="F21" s="53" t="s">
        <v>18</v>
      </c>
    </row>
    <row r="22" spans="1:8" s="1" customFormat="1" ht="22.5" x14ac:dyDescent="0.25">
      <c r="A22" s="39">
        <v>45835</v>
      </c>
      <c r="B22" s="32" t="s">
        <v>32</v>
      </c>
      <c r="C22" s="28" t="s">
        <v>11</v>
      </c>
      <c r="D22" s="28" t="s">
        <v>33</v>
      </c>
      <c r="E22" s="35">
        <v>1752.64</v>
      </c>
      <c r="F22" s="53" t="s">
        <v>18</v>
      </c>
      <c r="H22" s="48"/>
    </row>
    <row r="23" spans="1:8" s="1" customFormat="1" ht="22.5" x14ac:dyDescent="0.25">
      <c r="A23" s="39">
        <v>45866</v>
      </c>
      <c r="B23" s="32" t="s">
        <v>40</v>
      </c>
      <c r="C23" s="28" t="s">
        <v>11</v>
      </c>
      <c r="D23" s="28" t="s">
        <v>41</v>
      </c>
      <c r="E23" s="35">
        <v>1802.04</v>
      </c>
      <c r="F23" s="53" t="s">
        <v>18</v>
      </c>
      <c r="H23" s="48"/>
    </row>
    <row r="24" spans="1:8" s="1" customFormat="1" ht="27.75" customHeight="1" x14ac:dyDescent="0.25">
      <c r="A24" s="39">
        <v>45896</v>
      </c>
      <c r="B24" s="32" t="s">
        <v>42</v>
      </c>
      <c r="C24" s="28" t="s">
        <v>11</v>
      </c>
      <c r="D24" s="28" t="s">
        <v>44</v>
      </c>
      <c r="E24" s="35">
        <v>1851.22</v>
      </c>
      <c r="F24" s="53" t="s">
        <v>18</v>
      </c>
    </row>
    <row r="25" spans="1:8" s="1" customFormat="1" ht="27" customHeight="1" x14ac:dyDescent="0.25">
      <c r="A25" s="39">
        <v>45927</v>
      </c>
      <c r="B25" s="32" t="s">
        <v>43</v>
      </c>
      <c r="C25" s="28" t="s">
        <v>11</v>
      </c>
      <c r="D25" s="28" t="s">
        <v>45</v>
      </c>
      <c r="E25" s="35">
        <v>1900.61</v>
      </c>
      <c r="F25" s="53" t="s">
        <v>18</v>
      </c>
      <c r="H25" s="48"/>
    </row>
    <row r="26" spans="1:8" s="1" customFormat="1" ht="27" customHeight="1" x14ac:dyDescent="0.25">
      <c r="A26" s="39">
        <v>45957</v>
      </c>
      <c r="B26" s="32" t="s">
        <v>54</v>
      </c>
      <c r="C26" s="28" t="s">
        <v>11</v>
      </c>
      <c r="D26" s="28" t="s">
        <v>55</v>
      </c>
      <c r="E26" s="35">
        <v>1831.69</v>
      </c>
      <c r="F26" s="53" t="s">
        <v>18</v>
      </c>
      <c r="H26" s="48"/>
    </row>
    <row r="27" spans="1:8" s="1" customFormat="1" ht="23.25" customHeight="1" x14ac:dyDescent="0.25">
      <c r="A27" s="39">
        <v>45988</v>
      </c>
      <c r="B27" s="32" t="s">
        <v>121</v>
      </c>
      <c r="C27" s="28" t="s">
        <v>11</v>
      </c>
      <c r="D27" s="28" t="s">
        <v>55</v>
      </c>
      <c r="E27" s="35">
        <v>1683.5</v>
      </c>
      <c r="F27" s="53" t="s">
        <v>18</v>
      </c>
    </row>
    <row r="28" spans="1:8" ht="24.75" customHeight="1" x14ac:dyDescent="0.25">
      <c r="A28" s="39" t="s">
        <v>62</v>
      </c>
      <c r="B28" s="32" t="s">
        <v>61</v>
      </c>
      <c r="C28" s="28" t="s">
        <v>30</v>
      </c>
      <c r="D28" s="50" t="s">
        <v>63</v>
      </c>
      <c r="E28" s="35">
        <v>12262.35</v>
      </c>
      <c r="F28" s="53" t="s">
        <v>16</v>
      </c>
    </row>
    <row r="29" spans="1:8" ht="22.5" x14ac:dyDescent="0.25">
      <c r="A29" s="39">
        <v>45989</v>
      </c>
      <c r="B29" s="32" t="s">
        <v>90</v>
      </c>
      <c r="C29" s="28" t="s">
        <v>30</v>
      </c>
      <c r="D29" s="50" t="s">
        <v>91</v>
      </c>
      <c r="E29" s="35">
        <v>68486.81</v>
      </c>
      <c r="F29" s="53" t="s">
        <v>16</v>
      </c>
    </row>
    <row r="30" spans="1:8" ht="22.5" x14ac:dyDescent="0.25">
      <c r="A30" s="39">
        <v>45979</v>
      </c>
      <c r="B30" s="28" t="s">
        <v>97</v>
      </c>
      <c r="C30" s="28" t="s">
        <v>50</v>
      </c>
      <c r="D30" s="50" t="s">
        <v>95</v>
      </c>
      <c r="E30" s="35">
        <v>301977.7</v>
      </c>
      <c r="F30" s="53" t="s">
        <v>16</v>
      </c>
    </row>
    <row r="31" spans="1:8" s="1" customFormat="1" ht="22.5" x14ac:dyDescent="0.25">
      <c r="A31" s="39">
        <v>45979</v>
      </c>
      <c r="B31" s="32" t="s">
        <v>96</v>
      </c>
      <c r="C31" s="28" t="s">
        <v>50</v>
      </c>
      <c r="D31" s="28" t="s">
        <v>94</v>
      </c>
      <c r="E31" s="35">
        <v>4997.2700000000004</v>
      </c>
      <c r="F31" s="53" t="s">
        <v>16</v>
      </c>
    </row>
    <row r="32" spans="1:8" s="1" customFormat="1" ht="22.5" x14ac:dyDescent="0.25">
      <c r="A32" s="39">
        <v>45981</v>
      </c>
      <c r="B32" s="28" t="s">
        <v>92</v>
      </c>
      <c r="C32" s="28" t="s">
        <v>50</v>
      </c>
      <c r="D32" s="50" t="s">
        <v>93</v>
      </c>
      <c r="E32" s="35">
        <v>128.19999999999999</v>
      </c>
      <c r="F32" s="53" t="s">
        <v>16</v>
      </c>
    </row>
    <row r="33" spans="1:7" s="1" customFormat="1" ht="33.75" x14ac:dyDescent="0.25">
      <c r="A33" s="39">
        <v>45962</v>
      </c>
      <c r="B33" s="28" t="s">
        <v>72</v>
      </c>
      <c r="C33" s="28" t="s">
        <v>71</v>
      </c>
      <c r="D33" s="28" t="s">
        <v>73</v>
      </c>
      <c r="E33" s="35">
        <v>1648.81</v>
      </c>
      <c r="F33" s="53" t="s">
        <v>16</v>
      </c>
      <c r="G33" s="24"/>
    </row>
    <row r="34" spans="1:7" s="1" customFormat="1" x14ac:dyDescent="0.25">
      <c r="A34" s="39">
        <v>45965</v>
      </c>
      <c r="B34" s="32" t="s">
        <v>117</v>
      </c>
      <c r="C34" s="28" t="s">
        <v>46</v>
      </c>
      <c r="D34" s="28" t="s">
        <v>47</v>
      </c>
      <c r="E34" s="35">
        <v>2312</v>
      </c>
      <c r="F34" s="53" t="s">
        <v>48</v>
      </c>
    </row>
    <row r="35" spans="1:7" s="1" customFormat="1" x14ac:dyDescent="0.25">
      <c r="A35" s="39">
        <v>45972</v>
      </c>
      <c r="B35" s="32" t="s">
        <v>118</v>
      </c>
      <c r="C35" s="28" t="s">
        <v>46</v>
      </c>
      <c r="D35" s="28" t="s">
        <v>47</v>
      </c>
      <c r="E35" s="35">
        <v>2924</v>
      </c>
      <c r="F35" s="53" t="s">
        <v>16</v>
      </c>
      <c r="G35" s="58"/>
    </row>
    <row r="36" spans="1:7" s="1" customFormat="1" x14ac:dyDescent="0.25">
      <c r="A36" s="39">
        <v>45980</v>
      </c>
      <c r="B36" s="28" t="s">
        <v>119</v>
      </c>
      <c r="C36" s="28" t="s">
        <v>46</v>
      </c>
      <c r="D36" s="28" t="s">
        <v>47</v>
      </c>
      <c r="E36" s="35">
        <v>3876</v>
      </c>
      <c r="F36" s="53" t="s">
        <v>16</v>
      </c>
      <c r="G36" s="48"/>
    </row>
    <row r="37" spans="1:7" ht="22.5" customHeight="1" x14ac:dyDescent="0.25">
      <c r="A37" s="39">
        <v>45987</v>
      </c>
      <c r="B37" s="28" t="s">
        <v>120</v>
      </c>
      <c r="C37" s="28" t="s">
        <v>46</v>
      </c>
      <c r="D37" s="28" t="s">
        <v>47</v>
      </c>
      <c r="E37" s="35">
        <v>2788</v>
      </c>
      <c r="F37" s="53" t="s">
        <v>16</v>
      </c>
      <c r="G37" s="1"/>
    </row>
    <row r="38" spans="1:7" ht="22.5" x14ac:dyDescent="0.25">
      <c r="A38" s="39">
        <v>45778</v>
      </c>
      <c r="B38" s="32" t="s">
        <v>27</v>
      </c>
      <c r="C38" s="28" t="s">
        <v>26</v>
      </c>
      <c r="D38" s="28" t="s">
        <v>28</v>
      </c>
      <c r="E38" s="35">
        <v>490825.52</v>
      </c>
      <c r="F38" s="51" t="s">
        <v>25</v>
      </c>
      <c r="G38" s="1"/>
    </row>
    <row r="39" spans="1:7" ht="33.75" x14ac:dyDescent="0.25">
      <c r="A39" s="39" t="s">
        <v>34</v>
      </c>
      <c r="B39" s="32" t="s">
        <v>20</v>
      </c>
      <c r="C39" s="28" t="s">
        <v>21</v>
      </c>
      <c r="D39" s="28" t="s">
        <v>49</v>
      </c>
      <c r="E39" s="35">
        <v>51181.5</v>
      </c>
      <c r="F39" s="51" t="s">
        <v>25</v>
      </c>
    </row>
    <row r="40" spans="1:7" ht="33.75" x14ac:dyDescent="0.25">
      <c r="A40" s="39">
        <v>45982</v>
      </c>
      <c r="B40" s="28" t="s">
        <v>57</v>
      </c>
      <c r="C40" s="28" t="s">
        <v>56</v>
      </c>
      <c r="D40" s="28" t="s">
        <v>60</v>
      </c>
      <c r="E40" s="35">
        <v>616809.6</v>
      </c>
      <c r="F40" s="53" t="s">
        <v>16</v>
      </c>
    </row>
    <row r="41" spans="1:7" ht="22.5" x14ac:dyDescent="0.25">
      <c r="A41" s="39" t="s">
        <v>65</v>
      </c>
      <c r="B41" s="28" t="s">
        <v>64</v>
      </c>
      <c r="C41" s="28" t="s">
        <v>58</v>
      </c>
      <c r="D41" s="28" t="s">
        <v>66</v>
      </c>
      <c r="E41" s="35">
        <v>148337.79999999999</v>
      </c>
      <c r="F41" s="53" t="s">
        <v>16</v>
      </c>
    </row>
    <row r="42" spans="1:7" ht="22.5" x14ac:dyDescent="0.25">
      <c r="A42" s="39" t="s">
        <v>70</v>
      </c>
      <c r="B42" s="28" t="s">
        <v>68</v>
      </c>
      <c r="C42" s="28" t="s">
        <v>67</v>
      </c>
      <c r="D42" s="28" t="s">
        <v>69</v>
      </c>
      <c r="E42" s="35">
        <v>132328.16</v>
      </c>
      <c r="F42" s="53" t="s">
        <v>16</v>
      </c>
    </row>
    <row r="43" spans="1:7" ht="22.5" x14ac:dyDescent="0.25">
      <c r="A43" s="39">
        <v>45975</v>
      </c>
      <c r="B43" s="28" t="s">
        <v>74</v>
      </c>
      <c r="C43" s="28" t="s">
        <v>112</v>
      </c>
      <c r="D43" s="28" t="s">
        <v>75</v>
      </c>
      <c r="E43" s="35">
        <v>289135.40000000002</v>
      </c>
      <c r="F43" s="53" t="s">
        <v>16</v>
      </c>
    </row>
    <row r="44" spans="1:7" ht="22.5" x14ac:dyDescent="0.25">
      <c r="A44" s="39">
        <v>45974</v>
      </c>
      <c r="B44" s="28" t="s">
        <v>76</v>
      </c>
      <c r="C44" s="28" t="s">
        <v>113</v>
      </c>
      <c r="D44" s="28" t="s">
        <v>77</v>
      </c>
      <c r="E44" s="35">
        <v>219508.7</v>
      </c>
      <c r="F44" s="53" t="s">
        <v>16</v>
      </c>
    </row>
    <row r="45" spans="1:7" ht="22.5" x14ac:dyDescent="0.25">
      <c r="A45" s="39" t="s">
        <v>79</v>
      </c>
      <c r="B45" s="28" t="s">
        <v>78</v>
      </c>
      <c r="C45" s="28" t="s">
        <v>53</v>
      </c>
      <c r="D45" s="28" t="s">
        <v>80</v>
      </c>
      <c r="E45" s="35">
        <v>1032697.06</v>
      </c>
      <c r="F45" s="53" t="s">
        <v>16</v>
      </c>
    </row>
    <row r="46" spans="1:7" ht="22.5" x14ac:dyDescent="0.25">
      <c r="A46" s="39">
        <v>45978</v>
      </c>
      <c r="B46" s="28" t="s">
        <v>82</v>
      </c>
      <c r="C46" s="28" t="s">
        <v>81</v>
      </c>
      <c r="D46" s="28" t="s">
        <v>83</v>
      </c>
      <c r="E46" s="35">
        <v>399465</v>
      </c>
      <c r="F46" s="53" t="s">
        <v>16</v>
      </c>
    </row>
    <row r="47" spans="1:7" ht="33.75" x14ac:dyDescent="0.25">
      <c r="A47" s="39">
        <v>45975</v>
      </c>
      <c r="B47" s="28" t="s">
        <v>85</v>
      </c>
      <c r="C47" s="28" t="s">
        <v>84</v>
      </c>
      <c r="D47" s="28" t="s">
        <v>59</v>
      </c>
      <c r="E47" s="35">
        <v>926477</v>
      </c>
      <c r="F47" s="53" t="s">
        <v>16</v>
      </c>
    </row>
    <row r="48" spans="1:7" ht="22.5" x14ac:dyDescent="0.25">
      <c r="A48" s="39" t="s">
        <v>88</v>
      </c>
      <c r="B48" s="32" t="s">
        <v>87</v>
      </c>
      <c r="C48" s="28" t="s">
        <v>86</v>
      </c>
      <c r="D48" s="28" t="s">
        <v>89</v>
      </c>
      <c r="E48" s="35">
        <v>223741.93</v>
      </c>
      <c r="F48" s="53" t="s">
        <v>16</v>
      </c>
    </row>
    <row r="49" spans="1:7" ht="21.75" customHeight="1" x14ac:dyDescent="0.25">
      <c r="A49" s="39">
        <v>45986</v>
      </c>
      <c r="B49" s="32" t="s">
        <v>111</v>
      </c>
      <c r="C49" s="28" t="s">
        <v>110</v>
      </c>
      <c r="D49" s="28" t="s">
        <v>89</v>
      </c>
      <c r="E49" s="35">
        <v>60364.08</v>
      </c>
      <c r="F49" s="53" t="s">
        <v>16</v>
      </c>
    </row>
    <row r="50" spans="1:7" ht="23.25" thickBot="1" x14ac:dyDescent="0.3">
      <c r="A50" s="39">
        <v>45980</v>
      </c>
      <c r="B50" s="32" t="s">
        <v>115</v>
      </c>
      <c r="C50" s="28" t="s">
        <v>116</v>
      </c>
      <c r="D50" s="28" t="s">
        <v>114</v>
      </c>
      <c r="E50" s="35">
        <v>94400</v>
      </c>
      <c r="F50" s="53" t="s">
        <v>48</v>
      </c>
    </row>
    <row r="51" spans="1:7" ht="16.5" thickBot="1" x14ac:dyDescent="0.3">
      <c r="A51" s="63" t="s">
        <v>24</v>
      </c>
      <c r="B51" s="64"/>
      <c r="C51" s="41"/>
      <c r="D51" s="42"/>
      <c r="E51" s="43">
        <f>SUM(E12:E50)</f>
        <v>5630554.1600000001</v>
      </c>
      <c r="F51" s="53"/>
      <c r="G51" s="59"/>
    </row>
    <row r="52" spans="1:7" x14ac:dyDescent="0.25">
      <c r="A52"/>
      <c r="C52" t="s">
        <v>37</v>
      </c>
      <c r="F52" s="57"/>
    </row>
    <row r="53" spans="1:7" ht="15.75" x14ac:dyDescent="0.25">
      <c r="A53" s="2"/>
      <c r="B53" s="3"/>
      <c r="C53" s="4"/>
      <c r="D53" s="5"/>
      <c r="E53" s="6"/>
      <c r="F53" s="21"/>
    </row>
    <row r="54" spans="1:7" x14ac:dyDescent="0.25">
      <c r="A54" s="60" t="s">
        <v>12</v>
      </c>
      <c r="B54" s="60"/>
      <c r="C54" s="16"/>
      <c r="D54" s="46" t="s">
        <v>13</v>
      </c>
      <c r="E54" s="25"/>
      <c r="F54" s="46" t="s">
        <v>10</v>
      </c>
    </row>
    <row r="55" spans="1:7" x14ac:dyDescent="0.25">
      <c r="A55" s="40"/>
      <c r="B55" s="40"/>
      <c r="C55" s="16"/>
      <c r="D55" s="40"/>
      <c r="E55" s="25"/>
      <c r="F55" s="40"/>
    </row>
    <row r="56" spans="1:7" x14ac:dyDescent="0.25">
      <c r="A56" s="29"/>
      <c r="B56" s="29"/>
      <c r="C56" s="16"/>
      <c r="D56" s="29"/>
      <c r="E56" s="33"/>
      <c r="F56" s="29"/>
    </row>
    <row r="57" spans="1:7" x14ac:dyDescent="0.25">
      <c r="A57" s="54" t="s">
        <v>51</v>
      </c>
      <c r="B57" s="54"/>
      <c r="D57" s="47" t="s">
        <v>15</v>
      </c>
      <c r="E57" s="23"/>
      <c r="F57" s="47" t="s">
        <v>14</v>
      </c>
    </row>
    <row r="58" spans="1:7" x14ac:dyDescent="0.25">
      <c r="A58" s="55" t="s">
        <v>52</v>
      </c>
      <c r="B58" s="56"/>
      <c r="C58" s="16"/>
      <c r="D58" s="20" t="s">
        <v>122</v>
      </c>
      <c r="E58" s="15"/>
      <c r="F58" s="9" t="s">
        <v>19</v>
      </c>
    </row>
    <row r="59" spans="1:7" x14ac:dyDescent="0.25">
      <c r="A59"/>
      <c r="C59" s="11"/>
      <c r="E59" s="15"/>
      <c r="F59" s="11"/>
    </row>
    <row r="66" spans="1:6" x14ac:dyDescent="0.25">
      <c r="A66" s="10"/>
      <c r="B66" s="9"/>
      <c r="C66" s="9"/>
      <c r="E66" s="9"/>
      <c r="F66" s="11"/>
    </row>
    <row r="67" spans="1:6" ht="15.75" x14ac:dyDescent="0.25">
      <c r="A67" s="10"/>
      <c r="B67" s="9"/>
      <c r="C67" s="12"/>
      <c r="E67" s="12"/>
      <c r="F67" s="11"/>
    </row>
    <row r="68" spans="1:6" ht="15.75" x14ac:dyDescent="0.25">
      <c r="A68" s="10"/>
      <c r="B68" s="9"/>
      <c r="C68" s="12"/>
      <c r="E68" s="12"/>
      <c r="F68" s="11"/>
    </row>
    <row r="69" spans="1:6" x14ac:dyDescent="0.25">
      <c r="B69" s="37"/>
      <c r="C69" s="37"/>
      <c r="E69" s="37"/>
      <c r="F69" s="37"/>
    </row>
    <row r="70" spans="1:6" ht="17.25" x14ac:dyDescent="0.35">
      <c r="B70" s="38"/>
      <c r="C70" s="38"/>
      <c r="E70" s="38"/>
      <c r="F70" s="38"/>
    </row>
    <row r="71" spans="1:6" ht="17.25" x14ac:dyDescent="0.35">
      <c r="A71" s="30"/>
      <c r="B71" s="34"/>
      <c r="C71" s="34"/>
      <c r="E71" s="34"/>
      <c r="F71" s="34"/>
    </row>
  </sheetData>
  <autoFilter ref="A11:F11"/>
  <sortState ref="A13:F44">
    <sortCondition ref="A13:A44"/>
  </sortState>
  <mergeCells count="4">
    <mergeCell ref="A54:B54"/>
    <mergeCell ref="A8:F8"/>
    <mergeCell ref="A9:F9"/>
    <mergeCell ref="A51:B51"/>
  </mergeCells>
  <conditionalFormatting sqref="E57">
    <cfRule type="duplicateValues" dxfId="3" priority="2"/>
  </conditionalFormatting>
  <conditionalFormatting sqref="E57">
    <cfRule type="duplicateValues" dxfId="2" priority="3"/>
  </conditionalFormatting>
  <conditionalFormatting sqref="B59 B54:B56">
    <cfRule type="duplicateValues" dxfId="1" priority="41"/>
  </conditionalFormatting>
  <conditionalFormatting sqref="B59">
    <cfRule type="duplicateValues" dxfId="0" priority="43"/>
  </conditionalFormatting>
  <printOptions horizontalCentered="1" verticalCentered="1"/>
  <pageMargins left="1.18" right="0.56000000000000005" top="0.46" bottom="0.42" header="0.3" footer="0.3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NOVIEMBRE 2025</vt:lpstr>
      <vt:lpstr>'CTAS. POR PAGAR NOVIEMBRE 2025'!Área_de_impresión</vt:lpstr>
      <vt:lpstr>'CTAS. POR PAGAR NOVIEMBRE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2025-12-03T19:15:09Z</cp:lastPrinted>
  <dcterms:created xsi:type="dcterms:W3CDTF">2022-10-03T13:11:48Z</dcterms:created>
  <dcterms:modified xsi:type="dcterms:W3CDTF">2025-12-05T19:08:11Z</dcterms:modified>
</cp:coreProperties>
</file>