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NUEVA CARPETA BALANCE GENERAL 2025  ACTUAL\"/>
    </mc:Choice>
  </mc:AlternateContent>
  <bookViews>
    <workbookView xWindow="0" yWindow="0" windowWidth="19200" windowHeight="1258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_xlnm.Print_Area" localSheetId="0">f!$A$1:$D$63</definedName>
    <definedName name="Print_Area" localSheetId="0">f!$B$3:$D$62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D17" i="1" l="1"/>
  <c r="D41" i="1" l="1"/>
  <c r="F30" i="1" l="1"/>
  <c r="D54" i="1" l="1"/>
  <c r="D47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3" i="1" l="1"/>
  <c r="D31" i="1" l="1"/>
  <c r="D48" i="1" l="1"/>
  <c r="D32" i="1"/>
  <c r="D55" i="1" l="1"/>
  <c r="G54" i="1" l="1"/>
  <c r="G48" i="1"/>
</calcChain>
</file>

<file path=xl/sharedStrings.xml><?xml version="1.0" encoding="utf-8"?>
<sst xmlns="http://schemas.openxmlformats.org/spreadsheetml/2006/main" count="143" uniqueCount="72">
  <si>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</si>
  <si>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</si>
  <si>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</si>
  <si>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</si>
  <si>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</si>
  <si>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</si>
  <si>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</si>
  <si>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</si>
  <si>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</si>
  <si>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</si>
  <si>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</si>
  <si>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</si>
  <si>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</si>
  <si>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</si>
  <si>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</si>
  <si>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</si>
  <si>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</si>
  <si>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</si>
  <si>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</si>
  <si>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</si>
  <si>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</si>
  <si>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</si>
  <si>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</si>
  <si>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</si>
  <si>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</si>
  <si>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</si>
  <si>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</si>
  <si>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</si>
  <si>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</si>
  <si>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</si>
  <si>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</si>
  <si>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</si>
  <si>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</si>
  <si>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</si>
  <si>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</si>
  <si>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</si>
  <si>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</si>
  <si>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</si>
  <si>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</si>
  <si>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</si>
  <si>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</si>
  <si>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</si>
  <si>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</si>
  <si>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</si>
  <si>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</si>
  <si>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</si>
  <si>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</si>
  <si>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</si>
  <si>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</si>
  <si>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</si>
  <si>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</si>
  <si>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</si>
  <si>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</si>
  <si>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</si>
  <si>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</si>
  <si>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</si>
  <si>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</si>
  <si>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</si>
  <si>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</si>
  <si>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</si>
  <si>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</si>
  <si>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</si>
  <si>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</si>
  <si>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</si>
  <si>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</si>
  <si>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</si>
  <si>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 xml:space="preserve">AL 30 DE JUNIO 2025 </t>
  </si>
  <si>
    <t>BIENES INTANGIBLES</t>
  </si>
  <si>
    <t>RPESTAMOS EXTERNOS A PAGAR A LARGO PLAZO</t>
  </si>
  <si>
    <t>Ing. Francisco Emiliano</t>
  </si>
  <si>
    <t>Encargado Administrativo</t>
  </si>
  <si>
    <t xml:space="preserve">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</si>
</sst>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4" borderId="0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</a:extLst>
        </a:blip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25" zoomScaleNormal="100" workbookViewId="0">
      <selection activeCell="C66" sqref="C6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95"/>
      <c r="C1" s="95"/>
      <c r="D1" s="95"/>
    </row>
    <row r="2" spans="1:4" x14ac:dyDescent="0.25">
      <c r="B2" s="95"/>
      <c r="C2" s="95"/>
      <c r="D2" s="95"/>
    </row>
    <row r="3" spans="1:4" x14ac:dyDescent="0.25">
      <c r="A3" s="85"/>
      <c r="B3" s="95"/>
      <c r="C3" s="95"/>
      <c r="D3" s="95"/>
    </row>
    <row r="4" spans="1:4" x14ac:dyDescent="0.25">
      <c r="A4" s="85"/>
      <c r="B4" s="95"/>
      <c r="C4" s="95"/>
      <c r="D4" s="95"/>
    </row>
    <row r="5" spans="1:4" ht="23.25" customHeight="1" x14ac:dyDescent="0.25">
      <c r="A5" s="85"/>
      <c r="B5" s="95"/>
      <c r="C5" s="95"/>
      <c r="D5" s="95"/>
    </row>
    <row r="6" spans="1:4" ht="18" customHeight="1" x14ac:dyDescent="0.25">
      <c r="A6" s="86" t="s">
        <v>65</v>
      </c>
      <c r="B6" s="95"/>
      <c r="C6" s="95"/>
      <c r="D6" s="95"/>
    </row>
    <row r="7" spans="1:4" x14ac:dyDescent="0.25">
      <c r="A7" s="42"/>
      <c r="B7" s="95"/>
      <c r="C7" s="95"/>
      <c r="D7" s="95"/>
    </row>
    <row r="8" spans="1:4" x14ac:dyDescent="0.25">
      <c r="A8" s="96" t="s">
        <v>3</v>
      </c>
      <c r="B8" s="96"/>
      <c r="C8" s="96"/>
      <c r="D8" s="96"/>
    </row>
    <row r="9" spans="1:4" x14ac:dyDescent="0.25">
      <c r="A9" s="97" t="s">
        <v>66</v>
      </c>
      <c r="B9" s="97"/>
      <c r="C9" s="97"/>
      <c r="D9" s="97"/>
    </row>
    <row r="10" spans="1:4" x14ac:dyDescent="0.25">
      <c r="A10" s="97" t="s">
        <v>4</v>
      </c>
      <c r="B10" s="97"/>
      <c r="C10" s="97"/>
      <c r="D10" s="97"/>
    </row>
    <row r="11" spans="1:4" ht="8.25" customHeight="1" x14ac:dyDescent="0.25">
      <c r="A11" s="42"/>
      <c r="B11" s="97"/>
      <c r="C11" s="97"/>
      <c r="D11" s="97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19.5" customHeight="1" x14ac:dyDescent="0.25">
      <c r="A15" s="42"/>
      <c r="B15" s="36" t="s">
        <v>5</v>
      </c>
      <c r="C15" s="42"/>
      <c r="D15" s="43"/>
    </row>
    <row r="16" spans="1:4" ht="18" customHeight="1" x14ac:dyDescent="0.25">
      <c r="A16" s="42"/>
      <c r="B16" s="36" t="s">
        <v>6</v>
      </c>
      <c r="C16" s="36"/>
      <c r="D16" s="44"/>
    </row>
    <row r="17" spans="1:6" x14ac:dyDescent="0.25">
      <c r="A17" s="45"/>
      <c r="B17" s="46" t="s">
        <v>56</v>
      </c>
      <c r="C17" s="48"/>
      <c r="D17" s="49">
        <f>582551.74+25891801.39+299524.6</f>
        <v>26773877.73</v>
      </c>
    </row>
    <row r="18" spans="1:6" ht="17.25" x14ac:dyDescent="0.4">
      <c r="A18" s="42"/>
      <c r="B18" s="46" t="s">
        <v>8</v>
      </c>
      <c r="C18" s="46"/>
      <c r="D18" s="84">
        <v>0</v>
      </c>
    </row>
    <row r="19" spans="1:6" x14ac:dyDescent="0.25">
      <c r="A19" s="42"/>
      <c r="B19" s="46" t="s">
        <v>63</v>
      </c>
      <c r="C19" s="46"/>
      <c r="D19" s="44"/>
    </row>
    <row r="20" spans="1:6" x14ac:dyDescent="0.25">
      <c r="A20" s="42"/>
      <c r="B20" s="50" t="s">
        <v>55</v>
      </c>
      <c r="C20" s="46"/>
      <c r="D20" s="49">
        <v>2885806.78</v>
      </c>
    </row>
    <row r="21" spans="1:6" x14ac:dyDescent="0.25">
      <c r="A21" s="42"/>
      <c r="B21" s="46" t="s">
        <v>64</v>
      </c>
      <c r="C21" s="46"/>
      <c r="D21" s="51" t="s">
        <v>39</v>
      </c>
    </row>
    <row r="22" spans="1:6" ht="13.5" customHeight="1" x14ac:dyDescent="0.25">
      <c r="A22" s="42"/>
      <c r="B22" s="46"/>
      <c r="C22" s="46"/>
      <c r="D22" s="52"/>
    </row>
    <row r="23" spans="1:6" x14ac:dyDescent="0.25">
      <c r="A23" s="42"/>
      <c r="B23" s="36" t="s">
        <v>12</v>
      </c>
      <c r="C23" s="36"/>
      <c r="D23" s="53">
        <f>+D17+D20</f>
        <v>29659684.510000002</v>
      </c>
    </row>
    <row r="24" spans="1:6" ht="8.25" customHeight="1" x14ac:dyDescent="0.25">
      <c r="A24" s="42"/>
      <c r="B24" s="36"/>
      <c r="C24" s="36"/>
      <c r="D24" s="54"/>
    </row>
    <row r="25" spans="1:6" x14ac:dyDescent="0.25">
      <c r="A25" s="42"/>
      <c r="B25" s="36" t="s">
        <v>13</v>
      </c>
      <c r="C25" s="36"/>
      <c r="D25" s="54"/>
    </row>
    <row r="26" spans="1:6" x14ac:dyDescent="0.25">
      <c r="A26" s="42"/>
      <c r="B26" s="46" t="s">
        <v>14</v>
      </c>
      <c r="C26" s="46"/>
      <c r="D26" s="55">
        <v>28742040.300000001</v>
      </c>
    </row>
    <row r="27" spans="1:6" x14ac:dyDescent="0.25">
      <c r="A27" s="42"/>
      <c r="B27" s="46" t="s">
        <v>15</v>
      </c>
      <c r="C27" s="46"/>
      <c r="D27" s="56">
        <v>3253663.03</v>
      </c>
    </row>
    <row r="28" spans="1:6" x14ac:dyDescent="0.25">
      <c r="A28" s="42"/>
      <c r="B28" s="46" t="s">
        <v>53</v>
      </c>
      <c r="C28" s="46"/>
      <c r="D28" s="57">
        <v>41933420</v>
      </c>
      <c r="F28" s="79">
        <v>1819500</v>
      </c>
    </row>
    <row r="29" spans="1:6" x14ac:dyDescent="0.25">
      <c r="A29" s="42"/>
      <c r="B29" s="46" t="s">
        <v>54</v>
      </c>
      <c r="C29" s="46"/>
      <c r="D29" s="58">
        <v>24078500</v>
      </c>
      <c r="F29" s="79">
        <v>40113920</v>
      </c>
    </row>
    <row r="30" spans="1:6" ht="15.75" thickBot="1" x14ac:dyDescent="0.3">
      <c r="A30" s="42"/>
      <c r="B30" s="46" t="s">
        <v>67</v>
      </c>
      <c r="C30" s="46"/>
      <c r="D30" s="59">
        <v>50000</v>
      </c>
      <c r="F30" s="80">
        <f>F28+F29</f>
        <v>41933420</v>
      </c>
    </row>
    <row r="31" spans="1:6" ht="19.5" customHeight="1" thickBot="1" x14ac:dyDescent="0.3">
      <c r="A31" s="42"/>
      <c r="B31" s="36" t="s">
        <v>19</v>
      </c>
      <c r="C31" s="36"/>
      <c r="D31" s="60">
        <f>SUM(D26:D30)</f>
        <v>98057623.329999998</v>
      </c>
    </row>
    <row r="32" spans="1:6" ht="18" customHeight="1" thickBot="1" x14ac:dyDescent="0.3">
      <c r="A32" s="42"/>
      <c r="B32" s="36" t="s">
        <v>20</v>
      </c>
      <c r="C32" s="36"/>
      <c r="D32" s="61">
        <f>+D31+D23</f>
        <v>127717307.84</v>
      </c>
    </row>
    <row r="33" spans="1:7" ht="10.5" customHeight="1" thickTop="1" x14ac:dyDescent="0.25">
      <c r="A33" s="42"/>
      <c r="B33" s="36"/>
      <c r="C33" s="36"/>
      <c r="D33" s="62"/>
    </row>
    <row r="34" spans="1:7" x14ac:dyDescent="0.25">
      <c r="A34" s="42"/>
      <c r="B34" s="36" t="s">
        <v>21</v>
      </c>
      <c r="C34" s="36"/>
      <c r="D34" s="63"/>
    </row>
    <row r="35" spans="1:7" x14ac:dyDescent="0.25">
      <c r="A35" s="42"/>
      <c r="B35" s="36" t="s">
        <v>22</v>
      </c>
      <c r="C35" s="64"/>
      <c r="D35" s="36"/>
    </row>
    <row r="36" spans="1:7" x14ac:dyDescent="0.25">
      <c r="A36" s="42"/>
      <c r="B36" s="46" t="s">
        <v>57</v>
      </c>
      <c r="C36" s="54"/>
      <c r="D36" s="65"/>
      <c r="G36" s="78"/>
    </row>
    <row r="37" spans="1:7" x14ac:dyDescent="0.25">
      <c r="A37" s="42"/>
      <c r="B37" s="46" t="s">
        <v>24</v>
      </c>
      <c r="C37" s="46"/>
      <c r="D37" s="93">
        <v>3753353.21</v>
      </c>
    </row>
    <row r="38" spans="1:7" x14ac:dyDescent="0.25">
      <c r="A38" s="42"/>
      <c r="B38" s="46" t="s">
        <v>25</v>
      </c>
      <c r="C38" s="46"/>
      <c r="D38" s="66"/>
    </row>
    <row r="39" spans="1:7" x14ac:dyDescent="0.25">
      <c r="A39" s="42"/>
      <c r="B39" s="46" t="s">
        <v>58</v>
      </c>
      <c r="C39" s="46"/>
      <c r="D39" s="66"/>
    </row>
    <row r="40" spans="1:7" ht="15.75" thickBot="1" x14ac:dyDescent="0.3">
      <c r="A40" s="42"/>
      <c r="B40" s="46" t="s">
        <v>59</v>
      </c>
      <c r="C40" s="46"/>
      <c r="D40" s="66">
        <v>0</v>
      </c>
    </row>
    <row r="41" spans="1:7" ht="18.75" customHeight="1" thickBot="1" x14ac:dyDescent="0.3">
      <c r="A41" s="42"/>
      <c r="B41" s="36" t="s">
        <v>28</v>
      </c>
      <c r="C41" s="36"/>
      <c r="D41" s="67">
        <f>+D37+D38</f>
        <v>3753353.21</v>
      </c>
      <c r="G41" s="40"/>
    </row>
    <row r="42" spans="1:7" ht="12" customHeight="1" x14ac:dyDescent="0.25">
      <c r="A42" s="42"/>
      <c r="B42" s="43"/>
      <c r="C42" s="43"/>
      <c r="D42" s="68"/>
      <c r="G42" s="78"/>
    </row>
    <row r="43" spans="1:7" x14ac:dyDescent="0.25">
      <c r="A43" s="42"/>
      <c r="B43" s="69" t="s">
        <v>29</v>
      </c>
      <c r="C43" s="64"/>
      <c r="D43" s="70"/>
    </row>
    <row r="44" spans="1:7" x14ac:dyDescent="0.25">
      <c r="A44" s="42"/>
      <c r="B44" s="46" t="s">
        <v>60</v>
      </c>
      <c r="C44" s="46"/>
      <c r="D44" s="70"/>
    </row>
    <row r="45" spans="1:7" ht="15.75" thickBot="1" x14ac:dyDescent="0.3">
      <c r="A45" s="42"/>
      <c r="B45" s="46" t="s">
        <v>68</v>
      </c>
      <c r="C45" s="46"/>
      <c r="D45" s="82">
        <v>0</v>
      </c>
      <c r="G45" s="40"/>
    </row>
    <row r="46" spans="1:7" ht="15.75" thickBot="1" x14ac:dyDescent="0.3">
      <c r="A46" s="42"/>
      <c r="B46" s="46" t="s">
        <v>40</v>
      </c>
      <c r="C46" s="46"/>
      <c r="D46" s="82">
        <v>355579.85</v>
      </c>
      <c r="G46" s="40"/>
    </row>
    <row r="47" spans="1:7" ht="15.75" customHeight="1" thickBot="1" x14ac:dyDescent="0.3">
      <c r="A47" s="42"/>
      <c r="B47" s="36" t="s">
        <v>30</v>
      </c>
      <c r="C47" s="36"/>
      <c r="D47" s="60">
        <f>+D46</f>
        <v>355579.85</v>
      </c>
    </row>
    <row r="48" spans="1:7" ht="19.5" customHeight="1" thickBot="1" x14ac:dyDescent="0.3">
      <c r="A48" s="42"/>
      <c r="B48" s="36" t="s">
        <v>31</v>
      </c>
      <c r="C48" s="36"/>
      <c r="D48" s="60">
        <f>+D47+D41</f>
        <v>4108933.06</v>
      </c>
      <c r="G48" s="40">
        <f>+D32-D55</f>
        <v>0</v>
      </c>
    </row>
    <row r="49" spans="1:7" ht="11.25" customHeight="1" x14ac:dyDescent="0.25">
      <c r="A49" s="42"/>
      <c r="B49" s="36"/>
      <c r="C49" s="36"/>
      <c r="D49" s="62"/>
    </row>
    <row r="50" spans="1:7" x14ac:dyDescent="0.25">
      <c r="A50" s="42"/>
      <c r="B50" s="36" t="s">
        <v>32</v>
      </c>
      <c r="C50" s="36"/>
      <c r="D50" s="71"/>
      <c r="F50" s="40"/>
    </row>
    <row r="51" spans="1:7" x14ac:dyDescent="0.25">
      <c r="A51" s="42"/>
      <c r="B51" s="46" t="s">
        <v>33</v>
      </c>
      <c r="C51" s="46"/>
      <c r="D51" s="72">
        <v>88327493.560000002</v>
      </c>
      <c r="G51" s="40"/>
    </row>
    <row r="52" spans="1:7" x14ac:dyDescent="0.25">
      <c r="A52" s="42"/>
      <c r="B52" s="46" t="s">
        <v>61</v>
      </c>
      <c r="C52" s="46"/>
      <c r="D52" s="73"/>
    </row>
    <row r="53" spans="1:7" x14ac:dyDescent="0.25">
      <c r="A53" s="42"/>
      <c r="B53" s="46" t="s">
        <v>62</v>
      </c>
      <c r="C53" s="46"/>
      <c r="D53" s="55">
        <v>35280881.219999999</v>
      </c>
      <c r="F53" s="72"/>
      <c r="G53" s="72"/>
    </row>
    <row r="54" spans="1:7" ht="15.75" thickBot="1" x14ac:dyDescent="0.3">
      <c r="A54" s="42"/>
      <c r="B54" s="36" t="s">
        <v>36</v>
      </c>
      <c r="C54" s="36"/>
      <c r="D54" s="60">
        <f>SUM(D51:D53)</f>
        <v>123608374.78</v>
      </c>
      <c r="G54" s="40">
        <f>D32-D55</f>
        <v>0</v>
      </c>
    </row>
    <row r="55" spans="1:7" ht="20.25" customHeight="1" thickBot="1" x14ac:dyDescent="0.3">
      <c r="A55" s="42"/>
      <c r="B55" s="36" t="s">
        <v>37</v>
      </c>
      <c r="C55" s="36"/>
      <c r="D55" s="61">
        <f>+D54+D48</f>
        <v>127717307.84</v>
      </c>
    </row>
    <row r="56" spans="1:7" ht="8.25" customHeight="1" thickTop="1" x14ac:dyDescent="0.25">
      <c r="A56" s="42"/>
      <c r="B56" s="75"/>
      <c r="C56" s="75"/>
      <c r="D56" s="76"/>
    </row>
    <row r="57" spans="1:7" ht="21" customHeight="1" x14ac:dyDescent="0.25">
      <c r="A57" s="42"/>
      <c r="B57" s="75"/>
      <c r="C57" s="75"/>
      <c r="D57" s="76"/>
    </row>
    <row r="58" spans="1:7" ht="17.25" customHeight="1" x14ac:dyDescent="0.25">
      <c r="A58" s="42"/>
      <c r="B58" s="75"/>
      <c r="C58" s="75"/>
      <c r="D58" s="76"/>
    </row>
    <row r="59" spans="1:7" ht="13.5" customHeight="1" x14ac:dyDescent="0.25">
      <c r="A59" s="42"/>
      <c r="B59" s="75"/>
      <c r="C59" s="75"/>
      <c r="D59" s="76"/>
    </row>
    <row r="60" spans="1:7" x14ac:dyDescent="0.25">
      <c r="A60" s="42"/>
      <c r="B60" s="91"/>
      <c r="C60" s="87"/>
      <c r="D60" s="89"/>
    </row>
    <row r="61" spans="1:7" x14ac:dyDescent="0.25">
      <c r="A61" s="42"/>
      <c r="B61" s="92" t="s">
        <v>69</v>
      </c>
      <c r="C61" s="88"/>
      <c r="D61" s="90" t="s">
        <v>44</v>
      </c>
    </row>
    <row r="62" spans="1:7" ht="13.5" customHeight="1" x14ac:dyDescent="0.25">
      <c r="A62" s="42"/>
      <c r="B62" s="94" t="s">
        <v>70</v>
      </c>
      <c r="C62" s="77"/>
      <c r="D62" s="77" t="s">
        <v>71</v>
      </c>
    </row>
    <row r="63" spans="1:7" x14ac:dyDescent="0.25">
      <c r="A63" s="42"/>
      <c r="B63" s="42"/>
      <c r="C63" s="42"/>
      <c r="D63" s="42"/>
    </row>
  </sheetData>
  <mergeCells count="5">
    <mergeCell ref="B1:D7"/>
    <mergeCell ref="A8:D8"/>
    <mergeCell ref="A9:D9"/>
    <mergeCell ref="A10:D10"/>
    <mergeCell ref="B11:D11"/>
  </mergeCells>
  <pageMargins left="0.51181102362204722" right="0.31496062992125984" top="1.0080708661417321" bottom="0.70866141732283472" header="0.98425196850393704" footer="0.23622047244094491"/>
  <pageSetup paperSize="9" scale="66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5"/>
      <c r="C2" s="95"/>
      <c r="D2" s="95"/>
      <c r="E2" s="95"/>
      <c r="F2" s="95"/>
    </row>
    <row r="3" spans="1:6" x14ac:dyDescent="0.25">
      <c r="B3" s="95"/>
      <c r="C3" s="95"/>
      <c r="D3" s="95"/>
      <c r="E3" s="95"/>
      <c r="F3" s="95"/>
    </row>
    <row r="4" spans="1:6" x14ac:dyDescent="0.25">
      <c r="B4" s="95"/>
      <c r="C4" s="95"/>
      <c r="D4" s="95"/>
      <c r="E4" s="95"/>
      <c r="F4" s="95"/>
    </row>
    <row r="5" spans="1:6" ht="15.75" x14ac:dyDescent="0.25">
      <c r="A5" s="106" t="s">
        <v>0</v>
      </c>
      <c r="B5" s="106"/>
      <c r="C5" s="106"/>
      <c r="D5" s="106"/>
      <c r="E5" s="106"/>
      <c r="F5" s="106"/>
    </row>
    <row r="6" spans="1:6" x14ac:dyDescent="0.25">
      <c r="A6" s="107" t="s">
        <v>1</v>
      </c>
      <c r="B6" s="107"/>
      <c r="C6" s="107"/>
      <c r="D6" s="107"/>
      <c r="E6" s="107"/>
      <c r="F6" s="107"/>
    </row>
    <row r="7" spans="1:6" x14ac:dyDescent="0.25">
      <c r="B7" s="95"/>
      <c r="C7" s="95"/>
      <c r="D7" s="95"/>
      <c r="E7" s="95"/>
      <c r="F7" s="95"/>
    </row>
    <row r="8" spans="1:6" ht="15.75" x14ac:dyDescent="0.25">
      <c r="A8" s="100" t="s">
        <v>2</v>
      </c>
      <c r="B8" s="100"/>
      <c r="C8" s="100"/>
      <c r="D8" s="100"/>
      <c r="E8" s="100"/>
      <c r="F8" s="100"/>
    </row>
    <row r="10" spans="1:6" ht="19.5" x14ac:dyDescent="0.35">
      <c r="A10" s="101" t="s">
        <v>3</v>
      </c>
      <c r="B10" s="101"/>
      <c r="C10" s="101"/>
      <c r="D10" s="101"/>
      <c r="E10" s="101"/>
      <c r="F10" s="101"/>
    </row>
    <row r="11" spans="1:6" ht="15.75" x14ac:dyDescent="0.25">
      <c r="A11" s="102" t="s">
        <v>43</v>
      </c>
      <c r="B11" s="102"/>
      <c r="C11" s="102"/>
      <c r="D11" s="102"/>
      <c r="E11" s="102"/>
      <c r="F11" s="102"/>
    </row>
    <row r="12" spans="1:6" x14ac:dyDescent="0.25">
      <c r="A12" s="103" t="s">
        <v>4</v>
      </c>
      <c r="B12" s="103"/>
      <c r="C12" s="103"/>
      <c r="D12" s="103"/>
      <c r="E12" s="103"/>
      <c r="F12" s="103"/>
    </row>
    <row r="13" spans="1:6" x14ac:dyDescent="0.25">
      <c r="B13" s="103"/>
      <c r="C13" s="103"/>
      <c r="D13" s="103"/>
      <c r="E13" s="103"/>
      <c r="F13" s="103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4" t="s">
        <v>46</v>
      </c>
      <c r="C59" s="104"/>
      <c r="D59" s="33"/>
      <c r="E59" s="105" t="s">
        <v>44</v>
      </c>
      <c r="F59" s="105"/>
    </row>
    <row r="60" spans="2:9" x14ac:dyDescent="0.25">
      <c r="B60" s="98" t="s">
        <v>47</v>
      </c>
      <c r="C60" s="98"/>
      <c r="D60" s="33"/>
      <c r="E60" s="98" t="s">
        <v>45</v>
      </c>
      <c r="F60" s="98"/>
    </row>
    <row r="61" spans="2:9" ht="13.5" customHeight="1" x14ac:dyDescent="0.25">
      <c r="B61" s="99"/>
      <c r="C61" s="99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11"/>
      <c r="C2" s="111"/>
      <c r="D2" s="111"/>
      <c r="E2" s="111"/>
      <c r="F2" s="111"/>
    </row>
    <row r="3" spans="1:6" x14ac:dyDescent="0.25">
      <c r="A3" s="42"/>
      <c r="B3" s="111"/>
      <c r="C3" s="111"/>
      <c r="D3" s="111"/>
      <c r="E3" s="111"/>
      <c r="F3" s="111"/>
    </row>
    <row r="4" spans="1:6" x14ac:dyDescent="0.25">
      <c r="A4" s="42"/>
      <c r="B4" s="111"/>
      <c r="C4" s="111"/>
      <c r="D4" s="111"/>
      <c r="E4" s="111"/>
      <c r="F4" s="111"/>
    </row>
    <row r="5" spans="1:6" x14ac:dyDescent="0.25">
      <c r="A5" s="112" t="s">
        <v>48</v>
      </c>
      <c r="B5" s="112"/>
      <c r="C5" s="112"/>
      <c r="D5" s="112"/>
      <c r="E5" s="112"/>
      <c r="F5" s="112"/>
    </row>
    <row r="6" spans="1:6" x14ac:dyDescent="0.25">
      <c r="A6" s="107" t="s">
        <v>49</v>
      </c>
      <c r="B6" s="107"/>
      <c r="C6" s="107"/>
      <c r="D6" s="107"/>
      <c r="E6" s="107"/>
      <c r="F6" s="107"/>
    </row>
    <row r="7" spans="1:6" x14ac:dyDescent="0.25">
      <c r="A7" s="42"/>
      <c r="B7" s="111"/>
      <c r="C7" s="111"/>
      <c r="D7" s="111"/>
      <c r="E7" s="111"/>
      <c r="F7" s="111"/>
    </row>
    <row r="8" spans="1:6" x14ac:dyDescent="0.25">
      <c r="A8" s="109" t="s">
        <v>2</v>
      </c>
      <c r="B8" s="109"/>
      <c r="C8" s="109"/>
      <c r="D8" s="109"/>
      <c r="E8" s="109"/>
      <c r="F8" s="109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96" t="s">
        <v>3</v>
      </c>
      <c r="B10" s="96"/>
      <c r="C10" s="96"/>
      <c r="D10" s="96"/>
      <c r="E10" s="96"/>
      <c r="F10" s="96"/>
    </row>
    <row r="11" spans="1:6" x14ac:dyDescent="0.25">
      <c r="A11" s="97" t="s">
        <v>50</v>
      </c>
      <c r="B11" s="97"/>
      <c r="C11" s="97"/>
      <c r="D11" s="97"/>
      <c r="E11" s="97"/>
      <c r="F11" s="97"/>
    </row>
    <row r="12" spans="1:6" x14ac:dyDescent="0.25">
      <c r="A12" s="97" t="s">
        <v>4</v>
      </c>
      <c r="B12" s="97"/>
      <c r="C12" s="97"/>
      <c r="D12" s="97"/>
      <c r="E12" s="97"/>
      <c r="F12" s="97"/>
    </row>
    <row r="13" spans="1:6" x14ac:dyDescent="0.25">
      <c r="A13" s="42"/>
      <c r="B13" s="97"/>
      <c r="C13" s="97"/>
      <c r="D13" s="97"/>
      <c r="E13" s="97"/>
      <c r="F13" s="97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08" t="s">
        <v>52</v>
      </c>
      <c r="C59" s="108"/>
      <c r="D59" s="41"/>
      <c r="E59" s="110" t="s">
        <v>44</v>
      </c>
      <c r="F59" s="110"/>
    </row>
    <row r="60" spans="1:9" x14ac:dyDescent="0.25">
      <c r="A60" s="42"/>
      <c r="B60" s="98" t="s">
        <v>51</v>
      </c>
      <c r="C60" s="98"/>
      <c r="D60" s="41"/>
      <c r="E60" s="98" t="s">
        <v>45</v>
      </c>
      <c r="F60" s="98"/>
    </row>
    <row r="61" spans="1:9" ht="13.5" customHeight="1" x14ac:dyDescent="0.25">
      <c r="A61" s="42"/>
      <c r="B61" s="108"/>
      <c r="C61" s="108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</vt:lpstr>
      <vt:lpstr>Hoja4</vt:lpstr>
      <vt:lpstr>Hoja2</vt:lpstr>
      <vt:lpstr>Hoja3</vt:lpstr>
      <vt:lpstr>Hoja1</vt:lpstr>
      <vt:lpstr>'f'!Área_de_impresión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2025-07-11T17:46:57Z</cp:lastPrinted>
  <dcterms:created xsi:type="dcterms:W3CDTF">2022-03-08T15:02:42Z</dcterms:created>
  <dcterms:modified xsi:type="dcterms:W3CDTF">2025-07-11T17:47:15Z</dcterms:modified>
</cp:coreProperties>
</file>