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\Desktop\RELACION DE CUENTAS POR PAGAR\PAGO A PROVEEDORES\"/>
    </mc:Choice>
  </mc:AlternateContent>
  <bookViews>
    <workbookView xWindow="0" yWindow="0" windowWidth="19560" windowHeight="9630"/>
  </bookViews>
  <sheets>
    <sheet name="pagados septiembre 2022  " sheetId="1" r:id="rId1"/>
  </sheets>
  <definedNames>
    <definedName name="_xlnm.Print_Area" localSheetId="0">'pagados septiembre 2022  '!$A$1:$I$71</definedName>
    <definedName name="_xlnm.Print_Titles" localSheetId="0">'pagados septiembre 2022  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<sst xmlns="http://schemas.openxmlformats.org/spreadsheetml/2006/main" count="242" uniqueCount="110">
  <si>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</si>
  <si>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</si>
  <si>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</si>
  <si>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</si>
  <si>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</si>
  <si>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</si>
  <si>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</si>
  <si>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</si>
  <si>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</si>
  <si>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MONTO PENDIENTE</t>
  </si>
  <si>
    <t>FECHA FIN FACTURA</t>
  </si>
  <si>
    <t>ESTADO (COMPLETADO, PENDIENTE Y ATRASO)</t>
  </si>
  <si>
    <t>Total  EN RD$</t>
  </si>
  <si>
    <t xml:space="preserve">                              REVISADO POR:</t>
  </si>
  <si>
    <t xml:space="preserve">      RELACION DE PAGO AL 30/09/2022</t>
  </si>
  <si>
    <t>B1500000181</t>
  </si>
  <si>
    <t xml:space="preserve">SOPORTECH </t>
  </si>
  <si>
    <t xml:space="preserve">ACTUALIZACION DE CENTRAL TELEFONICA </t>
  </si>
  <si>
    <t xml:space="preserve">AGOSTO </t>
  </si>
  <si>
    <t>COMPLETADO</t>
  </si>
  <si>
    <t>B1500000121</t>
  </si>
  <si>
    <t>Instituto Panamericano de Geografía e Historia</t>
  </si>
  <si>
    <t>PAGO PARTICIPACION CONGRESO DE CIENCIAS GEOGRAFICAS. (Creado por Usuario: MONITOR Capitulo: 0205 Subcapitulo: 01 UE: 0007)</t>
  </si>
  <si>
    <t xml:space="preserve">SEPTIEMBRE </t>
  </si>
  <si>
    <t>B1500000681</t>
  </si>
  <si>
    <t xml:space="preserve">FLOW, SRL </t>
  </si>
  <si>
    <t xml:space="preserve">FACT, COMPRA DE CREDENZA EN MELAMINA </t>
  </si>
  <si>
    <t>B1500043443</t>
  </si>
  <si>
    <t>Altice Dominicana, SA</t>
  </si>
  <si>
    <t>PAGO DE FACTURA B1500043443 POR SERVICIOS DE TELEFONO ESTACION SANTIAGO CORRESPONDIENTE AL MES DE SEPTIEMBRE 2022</t>
  </si>
  <si>
    <t>B1500227162</t>
  </si>
  <si>
    <t>EMPRESA DISTRIBUIDORA DE ELECTRICIDAD DEL ESTE S A</t>
  </si>
  <si>
    <t>PAGO DE ENERGIA ELECTRICA DE LA SEDE CENTRAL, HATO MAYOR Y MONTE PLATA AGOSTO 2022</t>
  </si>
  <si>
    <t>B1500225190</t>
  </si>
  <si>
    <t>B1500224151</t>
  </si>
  <si>
    <t>B1500006479</t>
  </si>
  <si>
    <t>Pontificia Universidad Católica Madre y Maestra</t>
  </si>
  <si>
    <t>Concepto no Definido (Creado por Usuario: MONITOR Capitulo: 0205 Subcapitulo: 01 UE: 0007)</t>
  </si>
  <si>
    <t>B1500038907</t>
  </si>
  <si>
    <t>Sigma Petroleum Corp, SRL.</t>
  </si>
  <si>
    <t xml:space="preserve">FACT, COMPRA DE TICKETS DE COMBUSTIBLE </t>
  </si>
  <si>
    <t>B1500001086</t>
  </si>
  <si>
    <t>Daf Trading, SRL</t>
  </si>
  <si>
    <t>ADQUISICION DE NEUMATICOS PARA MANTENIMIENTO DE ESTA ONAMET (Creado por Usuario: MONITOR Capitulo: 0205 Subcapitulo: 01 UE: 0007)</t>
  </si>
  <si>
    <t>B1500000179</t>
  </si>
  <si>
    <t>Gomez Magallanes Ingenieria &amp; Servicios Generales, SRL</t>
  </si>
  <si>
    <t>SERVICIO DE MANTENIMIENTO Y REPARACION DE AIRES ACONDICIONADOS, NEVERAS Y BEBEDEROS DE ESTA ONAMET.</t>
  </si>
  <si>
    <t>B1500037540</t>
  </si>
  <si>
    <t>AGUA CRISTAL</t>
  </si>
  <si>
    <t>CONSUMO DE AGUA PURIFICADA ESTA ONAMET</t>
  </si>
  <si>
    <t>B1500037476</t>
  </si>
  <si>
    <t>B1500037318</t>
  </si>
  <si>
    <t>B1500037161</t>
  </si>
  <si>
    <t xml:space="preserve">JULIO </t>
  </si>
  <si>
    <t>B1500037027</t>
  </si>
  <si>
    <t>B1500037001</t>
  </si>
  <si>
    <t>B1500036903</t>
  </si>
  <si>
    <t>B1500036795</t>
  </si>
  <si>
    <t>B1500036667</t>
  </si>
  <si>
    <t>PAGO DE FACTURAS POR EL SERVICIO DE LLENADO DE 677 BOTELLONES DE AGUA , MAYO - AGOSTO 2022</t>
  </si>
  <si>
    <t>JUNIO</t>
  </si>
  <si>
    <t>B1500036562</t>
  </si>
  <si>
    <t>B1500178504</t>
  </si>
  <si>
    <t>COMPANIA DOMINICANA DE TELEFONOS C POR A</t>
  </si>
  <si>
    <t>PAGO DE FACTURAS B1500178505, B1500178506, B1500178504, B1500178503 POR LOS SERVICIOS DE TELEFONO CENTRAL, FLOTAS E INTERNET DE ESTA ONAMET AGOSTO 2022</t>
  </si>
  <si>
    <t>B1500036420</t>
  </si>
  <si>
    <t>Agua Cristal, SA</t>
  </si>
  <si>
    <t>B1500178506</t>
  </si>
  <si>
    <t>CLARO</t>
  </si>
  <si>
    <t>B1500036291</t>
  </si>
  <si>
    <t>B1500178505</t>
  </si>
  <si>
    <t>B1500036170</t>
  </si>
  <si>
    <t>B1500036132</t>
  </si>
  <si>
    <t>MAYO</t>
  </si>
  <si>
    <t>B1500178503</t>
  </si>
  <si>
    <t>B1500035920</t>
  </si>
  <si>
    <t>B1500035745</t>
  </si>
  <si>
    <t>11/05/2022 </t>
  </si>
  <si>
    <t>PAGO DE FACTURAS B1500296683, B1500299254 POR EL SERVICIO DE ENERGIA ELECTRICA DE LA EST. MONTECRITI, CORRESPONDIENTE A LOS MESES JULIO, AGOSTO DEL 2022</t>
  </si>
  <si>
    <t>EDENORTE DOMINICANA S A</t>
  </si>
  <si>
    <t>B1500299264</t>
  </si>
  <si>
    <t>B1500296683</t>
  </si>
  <si>
    <t>PAGO DE FACTURA B1500043018 SERVICIOS DE TELEFONO CENTRAL DE ESTA ONAMET AGOSTO 2022</t>
  </si>
  <si>
    <t>B1500043018</t>
  </si>
  <si>
    <t xml:space="preserve"> PAGO DE FACTURA B1500042851 POR EL SERVICIO DE INTERNET DE LA ESTACION DE BARAHONA CORRESPONDIENTE AL MES DE AGOSTO 2022</t>
  </si>
  <si>
    <t>B1500042851</t>
  </si>
  <si>
    <t>ADQUISICION DE TV PARA ESTA ONAMET</t>
  </si>
  <si>
    <t>Simbel,SRL</t>
  </si>
  <si>
    <t>B1500000156</t>
  </si>
  <si>
    <t>PAGO DE FACTURA, POR LA COMPRA DE ARTÍCULOS DEL HOGAR Y AFINES PARA DIFERENTES ÁREAS DE ESTA ONAMET.</t>
  </si>
  <si>
    <t>Soldier Electronic Security SES, SRL</t>
  </si>
  <si>
    <t>B1500000352</t>
  </si>
  <si>
    <t>PAGO DE FACTURA POR LA COMPRA DE 2,000 GLNS DE GASOIL PARA USO DE ESTA ONAMET</t>
  </si>
  <si>
    <t>B1500038840</t>
  </si>
  <si>
    <t>ADQUISICIÓN DE PRODUCTOS QUÍMICOS Y MATERIALES FERRETEROS PARA SER USADO EN ESTA ONAMET.2022</t>
  </si>
  <si>
    <t>Ferretería y Servicios El Arca. SRL.</t>
  </si>
  <si>
    <t>B1500000193</t>
  </si>
  <si>
    <t>AYUNTAMIENTO SANTO DOMINGO ESTE</t>
  </si>
  <si>
    <t>INST NAC DE AGUAS POTABLES Y ALCATARILLADOS</t>
  </si>
  <si>
    <t>CORPORACION DEL ACUEDUCTO Y ALCANTARILLADO DE SANTO DOMINGO</t>
  </si>
  <si>
    <t>B1500254691</t>
  </si>
  <si>
    <t>B1500258955</t>
  </si>
  <si>
    <t>PAGO DE FACTURAS POR LOS SERVICIOS DE AGUA DE SABANA DE LA MAR, MONTE CRISTI Y BAYAGUANA CORRESP. MES DE SEPTIEMBRE DEL 2022</t>
  </si>
  <si>
    <t>B1500258956</t>
  </si>
  <si>
    <t>PAGO DE FACTURAS B1500097785, B1500097833, POR LOS SERVICIOS DE CONSUMO DE AGUA DE ESTA ONAMET, CORRESPONDIENTE A SEPTIEMBRE 2022</t>
  </si>
  <si>
    <t>B1500097785</t>
  </si>
  <si>
    <t>B1500097833</t>
  </si>
  <si>
    <t>PAGO DE FACTURA POR EL SERVICIO DE RECOLECCION DE RESIDUOS SOLIDOS, MARZO HASTA AGOSTO 2022</t>
  </si>
  <si>
    <t xml:space="preserve">B1500053356 </t>
  </si>
  <si>
    <t>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</si>
</sst>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\/mm\/yyyy"/>
    <numFmt numFmtId="165" formatCode="dd/mm/yyyy;@"/>
    <numFmt numFmtId="166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.5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14" fontId="3" fillId="0" borderId="5" xfId="0" applyNumberFormat="1" applyFont="1" applyFill="1" applyBorder="1"/>
    <xf numFmtId="0" fontId="3" fillId="0" borderId="6" xfId="0" applyFont="1" applyFill="1" applyBorder="1"/>
    <xf numFmtId="164" fontId="8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14" fontId="8" fillId="0" borderId="5" xfId="0" applyNumberFormat="1" applyFont="1" applyFill="1" applyBorder="1"/>
    <xf numFmtId="0" fontId="8" fillId="0" borderId="6" xfId="0" applyFont="1" applyFill="1" applyBorder="1"/>
    <xf numFmtId="0" fontId="0" fillId="0" borderId="5" xfId="0" applyBorder="1"/>
    <xf numFmtId="14" fontId="3" fillId="0" borderId="7" xfId="0" applyNumberFormat="1" applyFont="1" applyBorder="1"/>
    <xf numFmtId="0" fontId="3" fillId="0" borderId="8" xfId="0" applyFont="1" applyBorder="1"/>
    <xf numFmtId="14" fontId="3" fillId="0" borderId="5" xfId="0" applyNumberFormat="1" applyFont="1" applyBorder="1"/>
    <xf numFmtId="0" fontId="3" fillId="0" borderId="6" xfId="0" applyFont="1" applyBorder="1"/>
    <xf numFmtId="0" fontId="3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3" fontId="11" fillId="0" borderId="9" xfId="1" applyFont="1" applyFill="1" applyBorder="1" applyAlignment="1">
      <alignment horizontal="right" vertical="center"/>
    </xf>
    <xf numFmtId="14" fontId="3" fillId="0" borderId="9" xfId="0" applyNumberFormat="1" applyFont="1" applyBorder="1"/>
    <xf numFmtId="165" fontId="3" fillId="0" borderId="9" xfId="0" applyNumberFormat="1" applyFont="1" applyBorder="1"/>
    <xf numFmtId="0" fontId="3" fillId="0" borderId="10" xfId="0" applyFont="1" applyBorder="1"/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4" fontId="0" fillId="0" borderId="0" xfId="0" applyNumberFormat="1"/>
    <xf numFmtId="0" fontId="0" fillId="0" borderId="0" xfId="0" applyAlignment="1"/>
    <xf numFmtId="166" fontId="13" fillId="0" borderId="5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/>
    <xf numFmtId="166" fontId="13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/>
    <xf numFmtId="0" fontId="13" fillId="0" borderId="5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/>
    <xf numFmtId="0" fontId="13" fillId="0" borderId="5" xfId="0" applyFont="1" applyFill="1" applyBorder="1" applyAlignment="1">
      <alignment horizontal="center" vertical="center"/>
    </xf>
    <xf numFmtId="0" fontId="17" fillId="0" borderId="0" xfId="0" applyFont="1" applyAlignment="1"/>
    <xf numFmtId="0" fontId="17" fillId="0" borderId="0" xfId="0" applyFont="1" applyFill="1" applyAlignment="1"/>
    <xf numFmtId="164" fontId="8" fillId="0" borderId="5" xfId="0" applyNumberFormat="1" applyFont="1" applyFill="1" applyBorder="1" applyAlignment="1">
      <alignment horizontal="center" vertical="center"/>
    </xf>
    <xf numFmtId="166" fontId="13" fillId="0" borderId="4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13" fillId="0" borderId="9" xfId="0" applyFont="1" applyFill="1" applyBorder="1"/>
    <xf numFmtId="0" fontId="14" fillId="0" borderId="9" xfId="0" applyFont="1" applyFill="1" applyBorder="1" applyAlignment="1">
      <alignment horizontal="left" vertical="center" wrapText="1"/>
    </xf>
    <xf numFmtId="14" fontId="8" fillId="0" borderId="9" xfId="0" applyNumberFormat="1" applyFont="1" applyFill="1" applyBorder="1"/>
    <xf numFmtId="14" fontId="3" fillId="0" borderId="9" xfId="0" applyNumberFormat="1" applyFont="1" applyFill="1" applyBorder="1"/>
    <xf numFmtId="0" fontId="8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left" vertical="center"/>
    </xf>
    <xf numFmtId="14" fontId="8" fillId="0" borderId="7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412438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935183</xdr:colOff>
      <xdr:row>0</xdr:row>
      <xdr:rowOff>69273</xdr:rowOff>
    </xdr:from>
    <xdr:to>
      <xdr:col>3</xdr:col>
      <xdr:colOff>1636569</xdr:colOff>
      <xdr:row>3</xdr:row>
      <xdr:rowOff>36081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69273"/>
          <a:ext cx="701386" cy="56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891887</xdr:colOff>
      <xdr:row>5</xdr:row>
      <xdr:rowOff>25977</xdr:rowOff>
    </xdr:from>
    <xdr:to>
      <xdr:col>3</xdr:col>
      <xdr:colOff>1593273</xdr:colOff>
      <xdr:row>5</xdr:row>
      <xdr:rowOff>25977</xdr:rowOff>
    </xdr:to>
    <xdr:cxnSp macro="">
      <xdr:nvCxnSpPr>
        <xdr:cNvPr id="4" name="6 Conector recto"/>
        <xdr:cNvCxnSpPr/>
      </xdr:nvCxnSpPr>
      <xdr:spPr>
        <a:xfrm>
          <a:off x="5100205" y="1047750"/>
          <a:ext cx="701386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showGridLines="0" tabSelected="1" topLeftCell="A55" zoomScale="90" zoomScaleNormal="90" workbookViewId="0">
      <selection activeCell="D74" sqref="D74"/>
    </sheetView>
  </sheetViews>
  <sheetFormatPr baseColWidth="10" defaultRowHeight="15" x14ac:dyDescent="0.25"/>
  <cols>
    <col min="1" max="1" width="12.140625" customWidth="1"/>
    <col min="2" max="2" width="14" customWidth="1"/>
    <col min="3" max="3" width="36.85546875" customWidth="1"/>
    <col min="4" max="4" width="38.85546875" customWidth="1"/>
    <col min="5" max="5" width="14.85546875" customWidth="1"/>
    <col min="6" max="6" width="12.5703125" customWidth="1"/>
    <col min="7" max="7" width="10.42578125" customWidth="1"/>
    <col min="8" max="8" width="11.28515625" customWidth="1"/>
    <col min="9" max="9" width="12.7109375" customWidth="1"/>
    <col min="10" max="10" width="13.85546875" style="4" customWidth="1"/>
  </cols>
  <sheetData>
    <row r="1" spans="1:10" s="5" customFormat="1" ht="15.75" x14ac:dyDescent="0.25">
      <c r="A1" s="1"/>
      <c r="B1" s="1"/>
      <c r="C1" s="2"/>
      <c r="D1" s="2"/>
      <c r="E1" s="2"/>
      <c r="F1"/>
      <c r="G1" s="3"/>
      <c r="H1"/>
      <c r="I1"/>
      <c r="J1" s="4"/>
    </row>
    <row r="2" spans="1:10" s="5" customFormat="1" ht="15.75" x14ac:dyDescent="0.25">
      <c r="A2" s="1"/>
      <c r="B2" s="1"/>
      <c r="C2" s="2"/>
      <c r="D2" s="2"/>
      <c r="E2" s="2"/>
      <c r="F2"/>
      <c r="G2" s="3"/>
      <c r="H2"/>
      <c r="I2"/>
      <c r="J2" s="4"/>
    </row>
    <row r="3" spans="1:10" s="5" customFormat="1" ht="15.75" x14ac:dyDescent="0.25">
      <c r="A3" s="1"/>
      <c r="B3" s="1"/>
      <c r="C3" s="2"/>
      <c r="D3" s="2"/>
      <c r="E3" s="2"/>
      <c r="F3"/>
      <c r="G3" s="3"/>
      <c r="H3"/>
      <c r="I3"/>
      <c r="J3" s="4"/>
    </row>
    <row r="4" spans="1:10" s="5" customFormat="1" ht="18.75" customHeight="1" x14ac:dyDescent="0.25">
      <c r="A4" s="68" t="s">
        <v>0</v>
      </c>
      <c r="B4" s="68"/>
      <c r="C4" s="68"/>
      <c r="D4" s="68"/>
      <c r="E4" s="68"/>
      <c r="F4" s="68"/>
      <c r="G4" s="68"/>
      <c r="H4" s="68"/>
      <c r="I4" s="68"/>
      <c r="J4" s="4"/>
    </row>
    <row r="5" spans="1:10" s="5" customFormat="1" ht="14.25" customHeight="1" x14ac:dyDescent="0.25">
      <c r="A5" s="69" t="s">
        <v>109</v>
      </c>
      <c r="B5" s="69"/>
      <c r="C5" s="69"/>
      <c r="D5" s="69"/>
      <c r="E5" s="69"/>
      <c r="F5" s="69"/>
      <c r="G5" s="69"/>
      <c r="H5" s="69"/>
      <c r="I5" s="69"/>
      <c r="J5" s="4"/>
    </row>
    <row r="6" spans="1:10" s="5" customFormat="1" ht="22.5" customHeight="1" x14ac:dyDescent="0.25">
      <c r="A6" s="70" t="s">
        <v>1</v>
      </c>
      <c r="B6" s="70"/>
      <c r="C6" s="70"/>
      <c r="D6" s="70"/>
      <c r="E6" s="70"/>
      <c r="F6" s="70"/>
      <c r="G6" s="70"/>
      <c r="H6" s="70"/>
      <c r="I6" s="70"/>
      <c r="J6" s="4"/>
    </row>
    <row r="7" spans="1:10" s="5" customFormat="1" ht="20.25" customHeight="1" x14ac:dyDescent="0.25">
      <c r="A7" s="71" t="s">
        <v>14</v>
      </c>
      <c r="B7" s="71"/>
      <c r="C7" s="71"/>
      <c r="D7" s="71"/>
      <c r="E7" s="71"/>
      <c r="F7" s="71"/>
      <c r="G7" s="71"/>
      <c r="H7" s="71"/>
      <c r="I7" s="71"/>
      <c r="J7" s="4"/>
    </row>
    <row r="8" spans="1:10" ht="18" customHeight="1" x14ac:dyDescent="0.25">
      <c r="A8" s="72" t="s">
        <v>2</v>
      </c>
      <c r="B8" s="72"/>
      <c r="C8" s="72"/>
      <c r="D8" s="72"/>
      <c r="E8" s="72"/>
      <c r="F8" s="72"/>
      <c r="G8" s="72"/>
      <c r="H8" s="72"/>
      <c r="I8" s="72"/>
    </row>
    <row r="9" spans="1:10" ht="15.75" customHeight="1" thickBot="1" x14ac:dyDescent="0.3">
      <c r="A9" s="6"/>
      <c r="B9" s="6"/>
      <c r="C9" s="6"/>
      <c r="D9" s="6"/>
      <c r="E9" s="6"/>
      <c r="G9" s="5"/>
      <c r="H9" s="5"/>
      <c r="I9" s="5"/>
    </row>
    <row r="10" spans="1:10" ht="35.25" customHeight="1" x14ac:dyDescent="0.25">
      <c r="A10" s="63" t="s">
        <v>3</v>
      </c>
      <c r="B10" s="64" t="s">
        <v>4</v>
      </c>
      <c r="C10" s="64" t="s">
        <v>5</v>
      </c>
      <c r="D10" s="65" t="s">
        <v>6</v>
      </c>
      <c r="E10" s="65" t="s">
        <v>7</v>
      </c>
      <c r="F10" s="65" t="s">
        <v>8</v>
      </c>
      <c r="G10" s="65" t="s">
        <v>9</v>
      </c>
      <c r="H10" s="65" t="s">
        <v>10</v>
      </c>
      <c r="I10" s="66" t="s">
        <v>11</v>
      </c>
    </row>
    <row r="11" spans="1:10" ht="36" customHeight="1" x14ac:dyDescent="0.25">
      <c r="A11" s="42">
        <v>44684</v>
      </c>
      <c r="B11" s="47" t="s">
        <v>75</v>
      </c>
      <c r="C11" s="43" t="s">
        <v>48</v>
      </c>
      <c r="D11" s="43" t="s">
        <v>49</v>
      </c>
      <c r="E11" s="41">
        <v>2665</v>
      </c>
      <c r="F11" s="41">
        <v>2665</v>
      </c>
      <c r="G11" s="19" t="s">
        <v>73</v>
      </c>
      <c r="H11" s="40">
        <v>44699</v>
      </c>
      <c r="I11" s="20" t="s">
        <v>19</v>
      </c>
    </row>
    <row r="12" spans="1:10" ht="35.25" customHeight="1" x14ac:dyDescent="0.25">
      <c r="A12" s="51">
        <v>44706</v>
      </c>
      <c r="B12" s="45" t="s">
        <v>72</v>
      </c>
      <c r="C12" s="43" t="s">
        <v>48</v>
      </c>
      <c r="D12" s="43" t="s">
        <v>49</v>
      </c>
      <c r="E12" s="46">
        <v>5980</v>
      </c>
      <c r="F12" s="46">
        <v>5980</v>
      </c>
      <c r="G12" s="19" t="s">
        <v>73</v>
      </c>
      <c r="H12" s="42">
        <v>44706</v>
      </c>
      <c r="I12" s="20" t="s">
        <v>19</v>
      </c>
    </row>
    <row r="13" spans="1:10" s="5" customFormat="1" ht="51" customHeight="1" x14ac:dyDescent="0.25">
      <c r="A13" s="42">
        <v>44720</v>
      </c>
      <c r="B13" s="45" t="s">
        <v>69</v>
      </c>
      <c r="C13" s="43" t="s">
        <v>48</v>
      </c>
      <c r="D13" s="43" t="s">
        <v>49</v>
      </c>
      <c r="E13" s="46">
        <v>2600</v>
      </c>
      <c r="F13" s="46">
        <v>2600</v>
      </c>
      <c r="G13" s="19" t="s">
        <v>60</v>
      </c>
      <c r="H13" s="42">
        <v>44714</v>
      </c>
      <c r="I13" s="20" t="s">
        <v>19</v>
      </c>
      <c r="J13" s="4"/>
    </row>
    <row r="14" spans="1:10" s="5" customFormat="1" ht="45" customHeight="1" x14ac:dyDescent="0.25">
      <c r="A14" s="51">
        <v>44735</v>
      </c>
      <c r="B14" s="45" t="s">
        <v>61</v>
      </c>
      <c r="C14" s="43" t="s">
        <v>48</v>
      </c>
      <c r="D14" s="43" t="s">
        <v>49</v>
      </c>
      <c r="E14" s="46">
        <v>2470</v>
      </c>
      <c r="F14" s="46">
        <v>2470</v>
      </c>
      <c r="G14" s="14" t="s">
        <v>60</v>
      </c>
      <c r="H14" s="42">
        <v>44735</v>
      </c>
      <c r="I14" s="15" t="s">
        <v>19</v>
      </c>
      <c r="J14" s="4"/>
    </row>
    <row r="15" spans="1:10" s="5" customFormat="1" ht="45.75" customHeight="1" x14ac:dyDescent="0.25">
      <c r="A15" s="51">
        <v>44749</v>
      </c>
      <c r="B15" s="44" t="s">
        <v>57</v>
      </c>
      <c r="C15" s="44" t="s">
        <v>48</v>
      </c>
      <c r="D15" s="43" t="s">
        <v>49</v>
      </c>
      <c r="E15" s="46">
        <v>3120</v>
      </c>
      <c r="F15" s="46">
        <v>3120</v>
      </c>
      <c r="G15" s="14" t="s">
        <v>53</v>
      </c>
      <c r="H15" s="42">
        <v>44749</v>
      </c>
      <c r="I15" s="15" t="s">
        <v>19</v>
      </c>
      <c r="J15" s="4"/>
    </row>
    <row r="16" spans="1:10" s="5" customFormat="1" ht="49.5" customHeight="1" x14ac:dyDescent="0.25">
      <c r="A16" s="51">
        <v>44755</v>
      </c>
      <c r="B16" s="44" t="s">
        <v>56</v>
      </c>
      <c r="C16" s="44" t="s">
        <v>48</v>
      </c>
      <c r="D16" s="43" t="s">
        <v>49</v>
      </c>
      <c r="E16" s="46">
        <v>2275</v>
      </c>
      <c r="F16" s="46">
        <v>2275</v>
      </c>
      <c r="G16" s="14" t="s">
        <v>53</v>
      </c>
      <c r="H16" s="42">
        <v>44755</v>
      </c>
      <c r="I16" s="15" t="s">
        <v>19</v>
      </c>
      <c r="J16" s="4"/>
    </row>
    <row r="17" spans="1:10" s="5" customFormat="1" ht="58.5" customHeight="1" x14ac:dyDescent="0.25">
      <c r="A17" s="51">
        <v>44761</v>
      </c>
      <c r="B17" s="44" t="s">
        <v>55</v>
      </c>
      <c r="C17" s="44" t="s">
        <v>48</v>
      </c>
      <c r="D17" s="43" t="s">
        <v>49</v>
      </c>
      <c r="E17" s="46">
        <v>2015</v>
      </c>
      <c r="F17" s="46">
        <v>2015</v>
      </c>
      <c r="G17" s="19" t="s">
        <v>53</v>
      </c>
      <c r="H17" s="42">
        <v>44761</v>
      </c>
      <c r="I17" s="20" t="s">
        <v>19</v>
      </c>
      <c r="J17" s="4"/>
    </row>
    <row r="18" spans="1:10" s="5" customFormat="1" ht="58.5" customHeight="1" x14ac:dyDescent="0.25">
      <c r="A18" s="51">
        <v>44762</v>
      </c>
      <c r="B18" s="44" t="s">
        <v>54</v>
      </c>
      <c r="C18" s="44" t="s">
        <v>48</v>
      </c>
      <c r="D18" s="43" t="s">
        <v>49</v>
      </c>
      <c r="E18" s="46">
        <v>3380</v>
      </c>
      <c r="F18" s="46">
        <v>3380</v>
      </c>
      <c r="G18" s="19" t="s">
        <v>53</v>
      </c>
      <c r="H18" s="42">
        <v>44762</v>
      </c>
      <c r="I18" s="20" t="s">
        <v>19</v>
      </c>
      <c r="J18" s="4"/>
    </row>
    <row r="19" spans="1:10" s="5" customFormat="1" ht="56.25" customHeight="1" x14ac:dyDescent="0.25">
      <c r="A19" s="51">
        <v>44768</v>
      </c>
      <c r="B19" s="44" t="s">
        <v>52</v>
      </c>
      <c r="C19" s="44" t="s">
        <v>48</v>
      </c>
      <c r="D19" s="43" t="s">
        <v>49</v>
      </c>
      <c r="E19" s="46">
        <v>2405</v>
      </c>
      <c r="F19" s="46">
        <v>2405</v>
      </c>
      <c r="G19" s="19" t="s">
        <v>53</v>
      </c>
      <c r="H19" s="42">
        <v>44768</v>
      </c>
      <c r="I19" s="20" t="s">
        <v>19</v>
      </c>
      <c r="J19" s="4"/>
    </row>
    <row r="20" spans="1:10" s="5" customFormat="1" ht="63.75" customHeight="1" x14ac:dyDescent="0.25">
      <c r="A20" s="51">
        <v>44769</v>
      </c>
      <c r="B20" s="44" t="s">
        <v>96</v>
      </c>
      <c r="C20" s="44" t="s">
        <v>95</v>
      </c>
      <c r="D20" s="43" t="s">
        <v>94</v>
      </c>
      <c r="E20" s="46">
        <v>162989.85999999999</v>
      </c>
      <c r="F20" s="46">
        <v>162989.85999999999</v>
      </c>
      <c r="G20" s="19" t="s">
        <v>53</v>
      </c>
      <c r="H20" s="42">
        <v>44769</v>
      </c>
      <c r="I20" s="20" t="s">
        <v>19</v>
      </c>
      <c r="J20" s="4"/>
    </row>
    <row r="21" spans="1:10" s="5" customFormat="1" ht="45" customHeight="1" x14ac:dyDescent="0.25">
      <c r="A21" s="51">
        <v>44776</v>
      </c>
      <c r="B21" s="44" t="s">
        <v>51</v>
      </c>
      <c r="C21" s="44" t="s">
        <v>48</v>
      </c>
      <c r="D21" s="43" t="s">
        <v>49</v>
      </c>
      <c r="E21" s="46">
        <v>2665</v>
      </c>
      <c r="F21" s="46">
        <v>2665</v>
      </c>
      <c r="G21" s="16" t="s">
        <v>18</v>
      </c>
      <c r="H21" s="42">
        <v>44776</v>
      </c>
      <c r="I21" s="10" t="s">
        <v>19</v>
      </c>
      <c r="J21" s="4"/>
    </row>
    <row r="22" spans="1:10" s="5" customFormat="1" ht="66" customHeight="1" x14ac:dyDescent="0.25">
      <c r="A22" s="51">
        <v>44783</v>
      </c>
      <c r="B22" s="44" t="s">
        <v>50</v>
      </c>
      <c r="C22" s="44" t="s">
        <v>48</v>
      </c>
      <c r="D22" s="43" t="s">
        <v>49</v>
      </c>
      <c r="E22" s="46">
        <v>2600</v>
      </c>
      <c r="F22" s="46">
        <v>2600</v>
      </c>
      <c r="G22" s="16" t="s">
        <v>18</v>
      </c>
      <c r="H22" s="42">
        <v>44783</v>
      </c>
      <c r="I22" s="10" t="s">
        <v>19</v>
      </c>
      <c r="J22" s="4"/>
    </row>
    <row r="23" spans="1:10" s="5" customFormat="1" ht="52.5" customHeight="1" x14ac:dyDescent="0.25">
      <c r="A23" s="42">
        <v>44784</v>
      </c>
      <c r="B23" s="44" t="s">
        <v>93</v>
      </c>
      <c r="C23" s="44" t="s">
        <v>39</v>
      </c>
      <c r="D23" s="43" t="s">
        <v>92</v>
      </c>
      <c r="E23" s="46">
        <v>482200</v>
      </c>
      <c r="F23" s="46">
        <v>482200</v>
      </c>
      <c r="G23" s="19" t="s">
        <v>18</v>
      </c>
      <c r="H23" s="42">
        <v>44777</v>
      </c>
      <c r="I23" s="20" t="s">
        <v>19</v>
      </c>
      <c r="J23" s="4"/>
    </row>
    <row r="24" spans="1:10" s="5" customFormat="1" ht="60" customHeight="1" x14ac:dyDescent="0.25">
      <c r="A24" s="50">
        <v>44790</v>
      </c>
      <c r="B24" s="12" t="s">
        <v>47</v>
      </c>
      <c r="C24" s="13" t="s">
        <v>48</v>
      </c>
      <c r="D24" s="13" t="s">
        <v>49</v>
      </c>
      <c r="E24" s="46">
        <v>2145</v>
      </c>
      <c r="F24" s="46">
        <v>2145</v>
      </c>
      <c r="G24" s="14" t="s">
        <v>18</v>
      </c>
      <c r="H24" s="42">
        <v>44783</v>
      </c>
      <c r="I24" s="15" t="s">
        <v>19</v>
      </c>
      <c r="J24" s="4"/>
    </row>
    <row r="25" spans="1:10" ht="45" customHeight="1" x14ac:dyDescent="0.25">
      <c r="A25" s="42">
        <v>44790</v>
      </c>
      <c r="B25" s="44" t="s">
        <v>108</v>
      </c>
      <c r="C25" s="44" t="s">
        <v>97</v>
      </c>
      <c r="D25" s="43" t="s">
        <v>107</v>
      </c>
      <c r="E25" s="46">
        <v>19494</v>
      </c>
      <c r="F25" s="46">
        <v>19494</v>
      </c>
      <c r="G25" s="17" t="s">
        <v>18</v>
      </c>
      <c r="H25" s="42">
        <v>44788</v>
      </c>
      <c r="I25" s="18" t="s">
        <v>19</v>
      </c>
      <c r="J25"/>
    </row>
    <row r="26" spans="1:10" ht="47.25" customHeight="1" x14ac:dyDescent="0.25">
      <c r="A26" s="42">
        <v>44790</v>
      </c>
      <c r="B26" s="44" t="s">
        <v>91</v>
      </c>
      <c r="C26" s="44" t="s">
        <v>90</v>
      </c>
      <c r="D26" s="43" t="s">
        <v>89</v>
      </c>
      <c r="E26" s="46">
        <v>283348.98</v>
      </c>
      <c r="F26" s="46">
        <v>283348.98</v>
      </c>
      <c r="G26" s="19" t="s">
        <v>18</v>
      </c>
      <c r="H26" s="42">
        <v>44784</v>
      </c>
      <c r="I26" s="20" t="s">
        <v>19</v>
      </c>
    </row>
    <row r="27" spans="1:10" ht="47.25" customHeight="1" x14ac:dyDescent="0.25">
      <c r="A27" s="42">
        <v>44791</v>
      </c>
      <c r="B27" s="44" t="s">
        <v>15</v>
      </c>
      <c r="C27" s="44" t="s">
        <v>16</v>
      </c>
      <c r="D27" s="43" t="s">
        <v>17</v>
      </c>
      <c r="E27" s="46">
        <v>12980</v>
      </c>
      <c r="F27" s="46">
        <v>12980</v>
      </c>
      <c r="G27" s="9" t="s">
        <v>18</v>
      </c>
      <c r="H27" s="42">
        <v>44791</v>
      </c>
      <c r="I27" s="10" t="s">
        <v>19</v>
      </c>
    </row>
    <row r="28" spans="1:10" ht="60" customHeight="1" x14ac:dyDescent="0.25">
      <c r="A28" s="42">
        <v>44795</v>
      </c>
      <c r="B28" s="44" t="s">
        <v>88</v>
      </c>
      <c r="C28" s="44" t="s">
        <v>87</v>
      </c>
      <c r="D28" s="43" t="s">
        <v>86</v>
      </c>
      <c r="E28" s="46">
        <v>92879.99</v>
      </c>
      <c r="F28" s="46">
        <v>92879.99</v>
      </c>
      <c r="G28" s="19" t="s">
        <v>18</v>
      </c>
      <c r="H28" s="42">
        <v>44781</v>
      </c>
      <c r="I28" s="20" t="s">
        <v>19</v>
      </c>
    </row>
    <row r="29" spans="1:10" ht="57.75" customHeight="1" x14ac:dyDescent="0.25">
      <c r="A29" s="42">
        <v>44797</v>
      </c>
      <c r="B29" s="44" t="s">
        <v>85</v>
      </c>
      <c r="C29" s="44" t="s">
        <v>28</v>
      </c>
      <c r="D29" s="43" t="s">
        <v>84</v>
      </c>
      <c r="E29" s="46">
        <v>4087.5</v>
      </c>
      <c r="F29" s="46">
        <v>4087.5</v>
      </c>
      <c r="G29" s="19" t="s">
        <v>18</v>
      </c>
      <c r="H29" s="42">
        <v>44797</v>
      </c>
      <c r="I29" s="20" t="s">
        <v>19</v>
      </c>
    </row>
    <row r="30" spans="1:10" ht="57" customHeight="1" x14ac:dyDescent="0.25">
      <c r="A30" s="11">
        <v>44799</v>
      </c>
      <c r="B30" s="12" t="s">
        <v>38</v>
      </c>
      <c r="C30" s="13" t="s">
        <v>39</v>
      </c>
      <c r="D30" s="13" t="s">
        <v>40</v>
      </c>
      <c r="E30" s="46">
        <v>1200000</v>
      </c>
      <c r="F30" s="46">
        <v>1200000</v>
      </c>
      <c r="G30" s="14" t="s">
        <v>18</v>
      </c>
      <c r="H30" s="42">
        <v>44799</v>
      </c>
      <c r="I30" s="15" t="s">
        <v>19</v>
      </c>
    </row>
    <row r="31" spans="1:10" ht="54" customHeight="1" x14ac:dyDescent="0.25">
      <c r="A31" s="42">
        <v>44801</v>
      </c>
      <c r="B31" s="44" t="s">
        <v>67</v>
      </c>
      <c r="C31" s="44" t="s">
        <v>68</v>
      </c>
      <c r="D31" s="43" t="s">
        <v>64</v>
      </c>
      <c r="E31" s="46">
        <v>1581.36</v>
      </c>
      <c r="F31" s="46">
        <v>1581.36</v>
      </c>
      <c r="G31" s="19" t="s">
        <v>18</v>
      </c>
      <c r="H31" s="42">
        <v>44801</v>
      </c>
      <c r="I31" s="20" t="s">
        <v>19</v>
      </c>
      <c r="J31"/>
    </row>
    <row r="32" spans="1:10" ht="60" customHeight="1" x14ac:dyDescent="0.25">
      <c r="A32" s="51">
        <v>44801</v>
      </c>
      <c r="B32" s="44" t="s">
        <v>74</v>
      </c>
      <c r="C32" s="44" t="s">
        <v>68</v>
      </c>
      <c r="D32" s="43" t="s">
        <v>64</v>
      </c>
      <c r="E32" s="46">
        <v>70197.27</v>
      </c>
      <c r="F32" s="46">
        <v>70197.27</v>
      </c>
      <c r="G32" s="19" t="s">
        <v>18</v>
      </c>
      <c r="H32" s="42">
        <v>44801</v>
      </c>
      <c r="I32" s="20" t="s">
        <v>19</v>
      </c>
      <c r="J32"/>
    </row>
    <row r="33" spans="1:9" ht="38.25" x14ac:dyDescent="0.25">
      <c r="A33" s="51">
        <v>44802</v>
      </c>
      <c r="B33" s="44" t="s">
        <v>83</v>
      </c>
      <c r="C33" s="44" t="s">
        <v>28</v>
      </c>
      <c r="D33" s="43" t="s">
        <v>82</v>
      </c>
      <c r="E33" s="46">
        <v>37376.5</v>
      </c>
      <c r="F33" s="46">
        <v>37376.5</v>
      </c>
      <c r="G33" s="19" t="s">
        <v>18</v>
      </c>
      <c r="H33" s="42">
        <v>44801</v>
      </c>
      <c r="I33" s="20" t="s">
        <v>19</v>
      </c>
    </row>
    <row r="34" spans="1:9" ht="64.5" thickBot="1" x14ac:dyDescent="0.3">
      <c r="A34" s="42">
        <v>44802</v>
      </c>
      <c r="B34" s="44" t="s">
        <v>80</v>
      </c>
      <c r="C34" s="44" t="s">
        <v>79</v>
      </c>
      <c r="D34" s="43" t="s">
        <v>78</v>
      </c>
      <c r="E34" s="46">
        <v>2672.28</v>
      </c>
      <c r="F34" s="46">
        <v>2672.28</v>
      </c>
      <c r="G34" s="24" t="s">
        <v>18</v>
      </c>
      <c r="H34" s="42">
        <v>44775</v>
      </c>
      <c r="I34" s="26" t="s">
        <v>19</v>
      </c>
    </row>
    <row r="35" spans="1:9" ht="60" customHeight="1" x14ac:dyDescent="0.25">
      <c r="A35" s="42">
        <v>44802</v>
      </c>
      <c r="B35" s="44" t="s">
        <v>81</v>
      </c>
      <c r="C35" s="44" t="s">
        <v>79</v>
      </c>
      <c r="D35" s="43" t="s">
        <v>78</v>
      </c>
      <c r="E35" s="46">
        <v>3002</v>
      </c>
      <c r="F35" s="46">
        <v>3002</v>
      </c>
      <c r="G35" s="19" t="s">
        <v>53</v>
      </c>
      <c r="H35" s="42">
        <v>44750</v>
      </c>
      <c r="I35" s="20" t="s">
        <v>19</v>
      </c>
    </row>
    <row r="36" spans="1:9" ht="15.75" thickBot="1" x14ac:dyDescent="0.3">
      <c r="A36" s="42">
        <v>44802</v>
      </c>
      <c r="B36" s="44" t="s">
        <v>24</v>
      </c>
      <c r="C36" s="44" t="s">
        <v>25</v>
      </c>
      <c r="D36" s="43" t="s">
        <v>26</v>
      </c>
      <c r="E36" s="46">
        <v>14204.84</v>
      </c>
      <c r="F36" s="46">
        <v>14204.84</v>
      </c>
      <c r="G36" s="62" t="s">
        <v>18</v>
      </c>
      <c r="H36" s="42">
        <v>44802</v>
      </c>
      <c r="I36" s="59" t="s">
        <v>19</v>
      </c>
    </row>
    <row r="37" spans="1:9" ht="38.25" x14ac:dyDescent="0.25">
      <c r="A37" s="11">
        <v>44809</v>
      </c>
      <c r="B37" s="12" t="s">
        <v>58</v>
      </c>
      <c r="C37" s="13" t="s">
        <v>48</v>
      </c>
      <c r="D37" s="13" t="s">
        <v>59</v>
      </c>
      <c r="E37" s="46">
        <v>1820</v>
      </c>
      <c r="F37" s="46">
        <v>1820</v>
      </c>
      <c r="G37" s="14" t="s">
        <v>60</v>
      </c>
      <c r="H37" s="42">
        <v>44741</v>
      </c>
      <c r="I37" s="15" t="s">
        <v>19</v>
      </c>
    </row>
    <row r="38" spans="1:9" ht="33.75" customHeight="1" thickBot="1" x14ac:dyDescent="0.3">
      <c r="A38" s="42">
        <v>44809</v>
      </c>
      <c r="B38" s="7" t="s">
        <v>76</v>
      </c>
      <c r="C38" s="8" t="s">
        <v>48</v>
      </c>
      <c r="D38" s="8" t="s">
        <v>59</v>
      </c>
      <c r="E38" s="46">
        <v>2860</v>
      </c>
      <c r="F38" s="46">
        <v>2860</v>
      </c>
      <c r="G38" s="24" t="s">
        <v>73</v>
      </c>
      <c r="H38" s="42" t="s">
        <v>77</v>
      </c>
      <c r="I38" s="26" t="s">
        <v>19</v>
      </c>
    </row>
    <row r="39" spans="1:9" ht="33" customHeight="1" x14ac:dyDescent="0.25">
      <c r="A39" s="53">
        <v>44809</v>
      </c>
      <c r="B39" s="7" t="s">
        <v>65</v>
      </c>
      <c r="C39" s="8" t="s">
        <v>66</v>
      </c>
      <c r="D39" s="8" t="s">
        <v>59</v>
      </c>
      <c r="E39" s="46">
        <v>2730</v>
      </c>
      <c r="F39" s="46">
        <v>2730</v>
      </c>
      <c r="G39" s="19" t="s">
        <v>60</v>
      </c>
      <c r="H39" s="42">
        <v>44727</v>
      </c>
      <c r="I39" s="20" t="s">
        <v>19</v>
      </c>
    </row>
    <row r="40" spans="1:9" ht="36.75" customHeight="1" thickBot="1" x14ac:dyDescent="0.3">
      <c r="A40" s="53">
        <v>44809</v>
      </c>
      <c r="B40" s="7" t="s">
        <v>71</v>
      </c>
      <c r="C40" s="8" t="s">
        <v>66</v>
      </c>
      <c r="D40" s="8" t="s">
        <v>59</v>
      </c>
      <c r="E40" s="46">
        <v>2275</v>
      </c>
      <c r="F40" s="46">
        <v>2275</v>
      </c>
      <c r="G40" s="24" t="s">
        <v>60</v>
      </c>
      <c r="H40" s="42">
        <v>44714</v>
      </c>
      <c r="I40" s="26" t="s">
        <v>19</v>
      </c>
    </row>
    <row r="41" spans="1:9" ht="60.75" customHeight="1" thickBot="1" x14ac:dyDescent="0.3">
      <c r="A41" s="42">
        <v>44809</v>
      </c>
      <c r="B41" s="55" t="s">
        <v>70</v>
      </c>
      <c r="C41" s="55" t="s">
        <v>68</v>
      </c>
      <c r="D41" s="56" t="s">
        <v>64</v>
      </c>
      <c r="E41" s="46">
        <v>79.75</v>
      </c>
      <c r="F41" s="46">
        <v>79.75</v>
      </c>
      <c r="G41" s="58" t="s">
        <v>18</v>
      </c>
      <c r="H41" s="42">
        <v>44801</v>
      </c>
      <c r="I41" s="26" t="s">
        <v>19</v>
      </c>
    </row>
    <row r="42" spans="1:9" ht="63.75" x14ac:dyDescent="0.25">
      <c r="A42" s="50">
        <v>44809</v>
      </c>
      <c r="B42" s="12" t="s">
        <v>62</v>
      </c>
      <c r="C42" s="13" t="s">
        <v>63</v>
      </c>
      <c r="D42" s="13" t="s">
        <v>64</v>
      </c>
      <c r="E42" s="46">
        <v>1942.01</v>
      </c>
      <c r="F42" s="46">
        <v>1942.01</v>
      </c>
      <c r="G42" s="14" t="s">
        <v>18</v>
      </c>
      <c r="H42" s="42">
        <v>44801</v>
      </c>
      <c r="I42" s="15" t="s">
        <v>19</v>
      </c>
    </row>
    <row r="43" spans="1:9" ht="66" customHeight="1" thickBot="1" x14ac:dyDescent="0.3">
      <c r="A43" s="50">
        <v>44810</v>
      </c>
      <c r="B43" s="12" t="s">
        <v>41</v>
      </c>
      <c r="C43" s="13" t="s">
        <v>42</v>
      </c>
      <c r="D43" s="13" t="s">
        <v>43</v>
      </c>
      <c r="E43" s="46">
        <v>172988</v>
      </c>
      <c r="F43" s="46">
        <v>172988</v>
      </c>
      <c r="G43" s="57" t="s">
        <v>23</v>
      </c>
      <c r="H43" s="42">
        <v>44805</v>
      </c>
      <c r="I43" s="59" t="s">
        <v>19</v>
      </c>
    </row>
    <row r="44" spans="1:9" ht="39" thickBot="1" x14ac:dyDescent="0.3">
      <c r="A44" s="52">
        <v>44810</v>
      </c>
      <c r="B44" s="45" t="s">
        <v>44</v>
      </c>
      <c r="C44" s="43" t="s">
        <v>45</v>
      </c>
      <c r="D44" s="43" t="s">
        <v>46</v>
      </c>
      <c r="E44" s="46">
        <v>32037</v>
      </c>
      <c r="F44" s="46">
        <v>32037</v>
      </c>
      <c r="G44" s="57" t="s">
        <v>23</v>
      </c>
      <c r="H44" s="42">
        <v>44805</v>
      </c>
      <c r="I44" s="59" t="s">
        <v>19</v>
      </c>
    </row>
    <row r="45" spans="1:9" ht="38.25" x14ac:dyDescent="0.25">
      <c r="A45" s="50">
        <v>44813</v>
      </c>
      <c r="B45" s="12" t="s">
        <v>30</v>
      </c>
      <c r="C45" s="13" t="s">
        <v>31</v>
      </c>
      <c r="D45" s="13" t="s">
        <v>32</v>
      </c>
      <c r="E45" s="46">
        <v>128.19</v>
      </c>
      <c r="F45" s="46">
        <v>128.19</v>
      </c>
      <c r="G45" s="14" t="s">
        <v>18</v>
      </c>
      <c r="H45" s="42">
        <v>44793</v>
      </c>
      <c r="I45" s="15" t="s">
        <v>19</v>
      </c>
    </row>
    <row r="46" spans="1:9" ht="48" customHeight="1" thickBot="1" x14ac:dyDescent="0.3">
      <c r="A46" s="52">
        <v>44813</v>
      </c>
      <c r="B46" s="45" t="s">
        <v>33</v>
      </c>
      <c r="C46" s="43" t="s">
        <v>31</v>
      </c>
      <c r="D46" s="43" t="s">
        <v>32</v>
      </c>
      <c r="E46" s="46">
        <v>4178.0200000000004</v>
      </c>
      <c r="F46" s="46">
        <v>4178.0200000000004</v>
      </c>
      <c r="G46" s="57" t="s">
        <v>18</v>
      </c>
      <c r="H46" s="42">
        <v>44792</v>
      </c>
      <c r="I46" s="59" t="s">
        <v>19</v>
      </c>
    </row>
    <row r="47" spans="1:9" ht="39" thickBot="1" x14ac:dyDescent="0.3">
      <c r="A47" s="50">
        <v>44813</v>
      </c>
      <c r="B47" s="12" t="s">
        <v>34</v>
      </c>
      <c r="C47" s="13" t="s">
        <v>31</v>
      </c>
      <c r="D47" s="13" t="s">
        <v>32</v>
      </c>
      <c r="E47" s="46">
        <v>307317.71999999997</v>
      </c>
      <c r="F47" s="46">
        <v>307317.71999999997</v>
      </c>
      <c r="G47" s="57" t="s">
        <v>18</v>
      </c>
      <c r="H47" s="42">
        <v>44792</v>
      </c>
      <c r="I47" s="59" t="s">
        <v>19</v>
      </c>
    </row>
    <row r="48" spans="1:9" ht="44.25" customHeight="1" thickBot="1" x14ac:dyDescent="0.3">
      <c r="A48" s="50">
        <v>44813</v>
      </c>
      <c r="B48" s="12" t="s">
        <v>35</v>
      </c>
      <c r="C48" s="13" t="s">
        <v>36</v>
      </c>
      <c r="D48" s="13" t="s">
        <v>37</v>
      </c>
      <c r="E48" s="46">
        <v>292000</v>
      </c>
      <c r="F48" s="46">
        <v>292000</v>
      </c>
      <c r="G48" s="57" t="s">
        <v>18</v>
      </c>
      <c r="H48" s="42">
        <v>44803</v>
      </c>
      <c r="I48" s="59" t="s">
        <v>19</v>
      </c>
    </row>
    <row r="49" spans="1:9" ht="49.5" customHeight="1" thickBot="1" x14ac:dyDescent="0.3">
      <c r="A49" s="50">
        <v>44816</v>
      </c>
      <c r="B49" s="12" t="s">
        <v>27</v>
      </c>
      <c r="C49" s="13" t="s">
        <v>28</v>
      </c>
      <c r="D49" s="13" t="s">
        <v>29</v>
      </c>
      <c r="E49" s="46">
        <v>13433.68</v>
      </c>
      <c r="F49" s="46">
        <v>13433.68</v>
      </c>
      <c r="G49" s="57" t="s">
        <v>23</v>
      </c>
      <c r="H49" s="42">
        <v>44814</v>
      </c>
      <c r="I49" s="59" t="s">
        <v>19</v>
      </c>
    </row>
    <row r="50" spans="1:9" ht="48.75" thickBot="1" x14ac:dyDescent="0.3">
      <c r="A50" s="42">
        <v>44816</v>
      </c>
      <c r="B50" s="21" t="s">
        <v>100</v>
      </c>
      <c r="C50" s="22" t="s">
        <v>98</v>
      </c>
      <c r="D50" s="22" t="s">
        <v>102</v>
      </c>
      <c r="E50" s="46">
        <v>540</v>
      </c>
      <c r="F50" s="46">
        <v>540</v>
      </c>
      <c r="G50" s="24" t="s">
        <v>23</v>
      </c>
      <c r="H50" s="42">
        <v>44816</v>
      </c>
      <c r="I50" s="26" t="s">
        <v>19</v>
      </c>
    </row>
    <row r="51" spans="1:9" ht="48.75" thickBot="1" x14ac:dyDescent="0.3">
      <c r="A51" s="42">
        <v>44816</v>
      </c>
      <c r="B51" s="21" t="s">
        <v>101</v>
      </c>
      <c r="C51" s="22" t="s">
        <v>98</v>
      </c>
      <c r="D51" s="22" t="s">
        <v>102</v>
      </c>
      <c r="E51" s="46">
        <v>540</v>
      </c>
      <c r="F51" s="46">
        <v>540</v>
      </c>
      <c r="G51" s="24" t="s">
        <v>23</v>
      </c>
      <c r="H51" s="42">
        <v>44816</v>
      </c>
      <c r="I51" s="26" t="s">
        <v>19</v>
      </c>
    </row>
    <row r="52" spans="1:9" ht="48.75" thickBot="1" x14ac:dyDescent="0.3">
      <c r="A52" s="42">
        <v>44816</v>
      </c>
      <c r="B52" s="21" t="s">
        <v>103</v>
      </c>
      <c r="C52" s="22" t="s">
        <v>98</v>
      </c>
      <c r="D52" s="22" t="s">
        <v>102</v>
      </c>
      <c r="E52" s="46">
        <v>540</v>
      </c>
      <c r="F52" s="46">
        <v>540</v>
      </c>
      <c r="G52" s="24" t="s">
        <v>23</v>
      </c>
      <c r="H52" s="42">
        <v>44816</v>
      </c>
      <c r="I52" s="26" t="s">
        <v>19</v>
      </c>
    </row>
    <row r="53" spans="1:9" ht="50.25" customHeight="1" thickBot="1" x14ac:dyDescent="0.3">
      <c r="A53" s="54">
        <v>44817</v>
      </c>
      <c r="B53" s="21" t="s">
        <v>20</v>
      </c>
      <c r="C53" s="22" t="s">
        <v>21</v>
      </c>
      <c r="D53" s="22" t="s">
        <v>22</v>
      </c>
      <c r="E53" s="46">
        <v>21299.96</v>
      </c>
      <c r="F53" s="46">
        <v>21299.96</v>
      </c>
      <c r="G53" s="58" t="s">
        <v>23</v>
      </c>
      <c r="H53" s="42">
        <v>44816</v>
      </c>
      <c r="I53" s="60" t="s">
        <v>19</v>
      </c>
    </row>
    <row r="54" spans="1:9" ht="56.25" customHeight="1" thickBot="1" x14ac:dyDescent="0.3">
      <c r="A54" s="42">
        <v>44818</v>
      </c>
      <c r="B54" s="21" t="s">
        <v>105</v>
      </c>
      <c r="C54" s="22" t="s">
        <v>99</v>
      </c>
      <c r="D54" s="22" t="s">
        <v>104</v>
      </c>
      <c r="E54" s="46">
        <v>1255</v>
      </c>
      <c r="F54" s="46">
        <v>1255</v>
      </c>
      <c r="G54" s="24" t="s">
        <v>23</v>
      </c>
      <c r="H54" s="42">
        <v>44806</v>
      </c>
      <c r="I54" s="26" t="s">
        <v>19</v>
      </c>
    </row>
    <row r="55" spans="1:9" ht="45" customHeight="1" thickBot="1" x14ac:dyDescent="0.3">
      <c r="A55" s="42">
        <v>44818</v>
      </c>
      <c r="B55" s="7" t="s">
        <v>106</v>
      </c>
      <c r="C55" s="8" t="s">
        <v>99</v>
      </c>
      <c r="D55" s="8" t="s">
        <v>104</v>
      </c>
      <c r="E55" s="46">
        <v>1209</v>
      </c>
      <c r="F55" s="46">
        <v>1209</v>
      </c>
      <c r="G55" s="24" t="s">
        <v>23</v>
      </c>
      <c r="H55" s="42">
        <v>44806</v>
      </c>
      <c r="I55" s="26" t="s">
        <v>19</v>
      </c>
    </row>
    <row r="56" spans="1:9" ht="27.75" customHeight="1" thickBot="1" x14ac:dyDescent="0.3">
      <c r="A56" s="42"/>
      <c r="B56" s="61"/>
      <c r="C56" s="22"/>
      <c r="D56" s="22"/>
      <c r="E56" s="23"/>
      <c r="F56" s="23"/>
      <c r="G56" s="24"/>
      <c r="H56" s="25"/>
      <c r="I56" s="26"/>
    </row>
    <row r="57" spans="1:9" ht="21" customHeight="1" thickBot="1" x14ac:dyDescent="0.3">
      <c r="A57" s="27" t="s">
        <v>12</v>
      </c>
      <c r="B57" s="28"/>
      <c r="C57" s="29"/>
      <c r="D57" s="30"/>
      <c r="E57" s="31">
        <f>SUM(E11:E56)</f>
        <v>3280507.9099999997</v>
      </c>
      <c r="F57" s="32"/>
    </row>
    <row r="58" spans="1:9" ht="15.75" x14ac:dyDescent="0.25">
      <c r="A58" s="33"/>
      <c r="B58" s="34"/>
      <c r="C58" s="35"/>
      <c r="D58" s="36"/>
      <c r="E58" s="37"/>
    </row>
    <row r="59" spans="1:9" ht="15.75" x14ac:dyDescent="0.25">
      <c r="A59" s="33"/>
      <c r="B59" s="34"/>
      <c r="C59" s="35"/>
      <c r="D59" s="36"/>
      <c r="E59" s="37"/>
    </row>
    <row r="60" spans="1:9" x14ac:dyDescent="0.25">
      <c r="E60" s="38"/>
    </row>
    <row r="65" spans="1:9" x14ac:dyDescent="0.25">
      <c r="A65" s="67"/>
      <c r="B65" s="67"/>
      <c r="F65" s="39" t="s">
        <v>13</v>
      </c>
      <c r="G65" s="67"/>
      <c r="H65" s="67"/>
    </row>
    <row r="68" spans="1:9" x14ac:dyDescent="0.25">
      <c r="A68" s="67"/>
      <c r="B68" s="67"/>
      <c r="C68" s="67"/>
      <c r="D68" s="67"/>
      <c r="E68" s="67"/>
      <c r="F68" s="67"/>
      <c r="G68" s="67"/>
      <c r="H68" s="67"/>
      <c r="I68" s="67"/>
    </row>
    <row r="70" spans="1:9" ht="15.75" customHeight="1" x14ac:dyDescent="0.25">
      <c r="A70" s="74"/>
      <c r="B70" s="74"/>
      <c r="C70" s="74"/>
      <c r="D70" s="74"/>
      <c r="E70" s="74"/>
      <c r="F70" s="74"/>
      <c r="G70" s="74"/>
      <c r="H70" s="74"/>
      <c r="I70" s="74"/>
    </row>
    <row r="71" spans="1:9" x14ac:dyDescent="0.25">
      <c r="A71" s="75"/>
      <c r="B71" s="75"/>
      <c r="C71" s="75"/>
      <c r="D71" s="75"/>
      <c r="E71" s="75"/>
      <c r="F71" s="75"/>
      <c r="G71" s="75"/>
      <c r="H71" s="75"/>
      <c r="I71" s="75"/>
    </row>
    <row r="73" spans="1:9" x14ac:dyDescent="0.25">
      <c r="E73" s="67"/>
      <c r="F73" s="67"/>
    </row>
    <row r="74" spans="1:9" x14ac:dyDescent="0.25">
      <c r="C74" s="48"/>
    </row>
    <row r="75" spans="1:9" x14ac:dyDescent="0.25">
      <c r="C75" s="49"/>
    </row>
    <row r="76" spans="1:9" ht="15.75" x14ac:dyDescent="0.25">
      <c r="C76" s="49"/>
      <c r="E76" s="73"/>
      <c r="F76" s="73"/>
    </row>
    <row r="77" spans="1:9" x14ac:dyDescent="0.25">
      <c r="C77" s="49"/>
      <c r="E77" s="67"/>
      <c r="F77" s="67"/>
    </row>
    <row r="78" spans="1:9" x14ac:dyDescent="0.25">
      <c r="C78" s="48"/>
    </row>
    <row r="79" spans="1:9" x14ac:dyDescent="0.25">
      <c r="C79" s="49"/>
    </row>
    <row r="80" spans="1:9" x14ac:dyDescent="0.25">
      <c r="C80" s="49"/>
    </row>
    <row r="81" spans="3:3" x14ac:dyDescent="0.25">
      <c r="C81" s="49"/>
    </row>
    <row r="82" spans="3:3" x14ac:dyDescent="0.25">
      <c r="C82" s="49"/>
    </row>
    <row r="83" spans="3:3" x14ac:dyDescent="0.25">
      <c r="C83" s="49"/>
    </row>
    <row r="84" spans="3:3" x14ac:dyDescent="0.25">
      <c r="C84" s="49"/>
    </row>
    <row r="85" spans="3:3" x14ac:dyDescent="0.25">
      <c r="C85" s="49"/>
    </row>
    <row r="86" spans="3:3" x14ac:dyDescent="0.25">
      <c r="C86" s="49"/>
    </row>
    <row r="87" spans="3:3" x14ac:dyDescent="0.25">
      <c r="C87" s="49"/>
    </row>
    <row r="88" spans="3:3" x14ac:dyDescent="0.25">
      <c r="C88" s="49"/>
    </row>
    <row r="89" spans="3:3" x14ac:dyDescent="0.25">
      <c r="C89" s="49"/>
    </row>
    <row r="90" spans="3:3" x14ac:dyDescent="0.25">
      <c r="C90" s="49"/>
    </row>
    <row r="91" spans="3:3" x14ac:dyDescent="0.25">
      <c r="C91" s="49"/>
    </row>
    <row r="92" spans="3:3" x14ac:dyDescent="0.25">
      <c r="C92" s="48"/>
    </row>
    <row r="93" spans="3:3" x14ac:dyDescent="0.25">
      <c r="C93" s="49"/>
    </row>
    <row r="94" spans="3:3" x14ac:dyDescent="0.25">
      <c r="C94" s="49"/>
    </row>
  </sheetData>
  <sortState ref="A10:I54">
    <sortCondition ref="A10:A54"/>
  </sortState>
  <mergeCells count="13">
    <mergeCell ref="E76:F76"/>
    <mergeCell ref="E77:F77"/>
    <mergeCell ref="A68:I68"/>
    <mergeCell ref="A70:I70"/>
    <mergeCell ref="A71:I71"/>
    <mergeCell ref="E73:F73"/>
    <mergeCell ref="A65:B65"/>
    <mergeCell ref="A4:I4"/>
    <mergeCell ref="A5:I5"/>
    <mergeCell ref="A6:I6"/>
    <mergeCell ref="A7:I7"/>
    <mergeCell ref="A8:I8"/>
    <mergeCell ref="G65:H65"/>
  </mergeCells>
  <conditionalFormatting sqref="B25">
    <cfRule type="duplicateValues" dxfId="36" priority="53"/>
  </conditionalFormatting>
  <conditionalFormatting sqref="B32">
    <cfRule type="duplicateValues" dxfId="35" priority="56"/>
  </conditionalFormatting>
  <conditionalFormatting sqref="B23">
    <cfRule type="duplicateValues" dxfId="34" priority="55"/>
  </conditionalFormatting>
  <conditionalFormatting sqref="B24">
    <cfRule type="duplicateValues" dxfId="33" priority="54"/>
  </conditionalFormatting>
  <conditionalFormatting sqref="B26">
    <cfRule type="duplicateValues" dxfId="32" priority="52"/>
  </conditionalFormatting>
  <conditionalFormatting sqref="B26">
    <cfRule type="duplicateValues" dxfId="31" priority="51"/>
  </conditionalFormatting>
  <conditionalFormatting sqref="B27">
    <cfRule type="duplicateValues" dxfId="30" priority="50"/>
  </conditionalFormatting>
  <conditionalFormatting sqref="B27">
    <cfRule type="duplicateValues" dxfId="29" priority="49"/>
  </conditionalFormatting>
  <conditionalFormatting sqref="B28">
    <cfRule type="duplicateValues" dxfId="28" priority="48"/>
  </conditionalFormatting>
  <conditionalFormatting sqref="B28">
    <cfRule type="duplicateValues" dxfId="27" priority="47"/>
  </conditionalFormatting>
  <conditionalFormatting sqref="B29">
    <cfRule type="duplicateValues" dxfId="26" priority="46"/>
  </conditionalFormatting>
  <conditionalFormatting sqref="B31">
    <cfRule type="duplicateValues" dxfId="25" priority="45"/>
  </conditionalFormatting>
  <conditionalFormatting sqref="B37">
    <cfRule type="duplicateValues" dxfId="24" priority="44"/>
  </conditionalFormatting>
  <conditionalFormatting sqref="B33">
    <cfRule type="duplicateValues" dxfId="23" priority="42"/>
  </conditionalFormatting>
  <conditionalFormatting sqref="B34">
    <cfRule type="duplicateValues" dxfId="22" priority="41"/>
  </conditionalFormatting>
  <conditionalFormatting sqref="B35">
    <cfRule type="duplicateValues" dxfId="21" priority="40"/>
  </conditionalFormatting>
  <conditionalFormatting sqref="B36">
    <cfRule type="duplicateValues" dxfId="20" priority="39"/>
  </conditionalFormatting>
  <conditionalFormatting sqref="B38">
    <cfRule type="duplicateValues" dxfId="19" priority="36"/>
  </conditionalFormatting>
  <conditionalFormatting sqref="B39">
    <cfRule type="duplicateValues" dxfId="18" priority="35"/>
  </conditionalFormatting>
  <conditionalFormatting sqref="B40">
    <cfRule type="duplicateValues" dxfId="17" priority="34"/>
  </conditionalFormatting>
  <conditionalFormatting sqref="B43">
    <cfRule type="duplicateValues" dxfId="16" priority="30"/>
  </conditionalFormatting>
  <conditionalFormatting sqref="B41">
    <cfRule type="duplicateValues" dxfId="15" priority="32"/>
  </conditionalFormatting>
  <conditionalFormatting sqref="B42">
    <cfRule type="duplicateValues" dxfId="14" priority="31"/>
  </conditionalFormatting>
  <conditionalFormatting sqref="B44">
    <cfRule type="duplicateValues" dxfId="13" priority="29"/>
  </conditionalFormatting>
  <conditionalFormatting sqref="B45">
    <cfRule type="duplicateValues" dxfId="12" priority="28"/>
  </conditionalFormatting>
  <conditionalFormatting sqref="B52">
    <cfRule type="duplicateValues" dxfId="11" priority="27"/>
  </conditionalFormatting>
  <conditionalFormatting sqref="B51">
    <cfRule type="duplicateValues" dxfId="10" priority="26"/>
  </conditionalFormatting>
  <conditionalFormatting sqref="B50">
    <cfRule type="duplicateValues" dxfId="9" priority="25"/>
  </conditionalFormatting>
  <conditionalFormatting sqref="B47">
    <cfRule type="duplicateValues" dxfId="8" priority="19"/>
  </conditionalFormatting>
  <conditionalFormatting sqref="B46">
    <cfRule type="duplicateValues" dxfId="7" priority="20"/>
  </conditionalFormatting>
  <conditionalFormatting sqref="B48">
    <cfRule type="duplicateValues" dxfId="6" priority="18"/>
  </conditionalFormatting>
  <conditionalFormatting sqref="B49">
    <cfRule type="duplicateValues" dxfId="5" priority="17"/>
  </conditionalFormatting>
  <conditionalFormatting sqref="B56">
    <cfRule type="duplicateValues" dxfId="4" priority="9"/>
  </conditionalFormatting>
  <conditionalFormatting sqref="B54">
    <cfRule type="duplicateValues" dxfId="3" priority="5"/>
  </conditionalFormatting>
  <conditionalFormatting sqref="B53">
    <cfRule type="duplicateValues" dxfId="2" priority="3"/>
  </conditionalFormatting>
  <conditionalFormatting sqref="B55">
    <cfRule type="duplicateValues" dxfId="1" priority="1"/>
  </conditionalFormatting>
  <conditionalFormatting sqref="B57:B1048576 B1:B22 B30">
    <cfRule type="duplicateValues" dxfId="0" priority="58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pagados septiembre 2022  </vt:lpstr>
      <vt:lpstr>'pagados septiembre 2022  '!Área_de_impresión</vt:lpstr>
      <vt:lpstr>'pagados septiembre 2022 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2022-10-10T14:44:40Z</cp:lastPrinted>
  <dcterms:created xsi:type="dcterms:W3CDTF">2022-10-03T13:13:34Z</dcterms:created>
  <dcterms:modified xsi:type="dcterms:W3CDTF">2022-10-12T14:24:48Z</dcterms:modified>
</cp:coreProperties>
</file>