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5055" windowHeight="5250" tabRatio="599"/>
  </bookViews>
  <sheets>
    <sheet name="pagados OCTUBRE    2023  " sheetId="1" r:id="rId1"/>
    <sheet name="Hoja1" sheetId="2" r:id="rId2"/>
  </sheets>
  <definedNames>
    <definedName name="_xlnm.Print_Area" localSheetId="0">'pagados OCTUBRE    2023  '!$A$1:$I$56</definedName>
    <definedName name="_xlnm.Print_Titles" localSheetId="0">'pagados OCTUBRE    2023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E50" i="1"/>
</calcChain>
</file>

<file path=xl/sharedStrings.xml><?xml version="1.0" encoding="utf-8"?>
<sst xmlns="http://schemas.openxmlformats.org/spreadsheetml/2006/main" count="261" uniqueCount="92">
  <si>
    <t>GOBIERNO DE LA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</si>
  <si>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</si>
  <si>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</si>
  <si>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</si>
  <si>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</si>
  <si>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</si>
  <si>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</si>
  <si>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</si>
  <si>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</si>
  <si>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</si>
  <si>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</si>
  <si>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>MES</t>
  </si>
  <si>
    <t>COMPLETADO</t>
  </si>
  <si>
    <t>TOTAL  EN RD$</t>
  </si>
  <si>
    <t xml:space="preserve"> </t>
  </si>
  <si>
    <t>COMPANIA DOMINICANA DE TELEFONOS C POR A</t>
  </si>
  <si>
    <t> Altice Dominicana, SA</t>
  </si>
  <si>
    <t>EMPRESA DISTRIBUIDORA DE ELECTRICIDAD DEL ESTE S A</t>
  </si>
  <si>
    <t>DICIEMBRE</t>
  </si>
  <si>
    <t>OFICINA NACIONAL DE METEOROLOGÍA</t>
  </si>
  <si>
    <t> 27/12/2023</t>
  </si>
  <si>
    <t>E450000031491</t>
  </si>
  <si>
    <t>PAGO DE FACTURAS POR EL SERVICIO DE TELEFONO CENTRAL, FLOTAS E INTERNET DE ESTA ONAMET, DICIEMBRE 2023</t>
  </si>
  <si>
    <t>E450000031013</t>
  </si>
  <si>
    <t>E450000031712</t>
  </si>
  <si>
    <t>E450000031217</t>
  </si>
  <si>
    <t>E450000032361</t>
  </si>
  <si>
    <t>24/12/2023 </t>
  </si>
  <si>
    <t>E450000000871</t>
  </si>
  <si>
    <t>PAGO POR EL SERVICIO DE INTERNET DE LA ESTACION BARAHONA DE ESTA ONAMET, DICIEMBRE 2023</t>
  </si>
  <si>
    <t>E450000000950</t>
  </si>
  <si>
    <t>PAGO POR EL SERVICIO DE TELEFONO CENTRAL DE ESTA ONAMET, DICIEMBRE 2023.</t>
  </si>
  <si>
    <t>B1500308255</t>
  </si>
  <si>
    <t>PAGO FACTURAS DE ENERGÍA ELECTRICA DE LA SEDE CENTRAL, HATO MAYOR Y MONTE PLATA DE ESTA ONAMET, DICIEMBRE 2023</t>
  </si>
  <si>
    <t>B1500306545</t>
  </si>
  <si>
    <t>B1500305333</t>
  </si>
  <si>
    <t xml:space="preserve"> 01/10/2023</t>
  </si>
  <si>
    <t>B1500383834</t>
  </si>
  <si>
    <t>EDENORTE DOMINICANA S A</t>
  </si>
  <si>
    <t>PAGO DE FACTURAS POR EL SERVICIO DE  ENERGÍA ELECTRICA DE LA ESTACIÓN DE MONTE CRISTI DE ESTA ONAMET, CORRESPONDIENTE A LOS MESES DE OCTUBRE Y NOVIEMBRE 2023</t>
  </si>
  <si>
    <t xml:space="preserve"> 01/11/2023</t>
  </si>
  <si>
    <t>B1500390105</t>
  </si>
  <si>
    <t>PAGO DE FACTURAS POR EL SERVICIO DE  ENERGÍA ELECTRICA DE LA ESTACION DE MONTE CRISTI DE ESTA ONAMET, CORRESPONDIENTE A LOS MESES DE OCTUBRE Y NOVIEMBRE 2023</t>
  </si>
  <si>
    <t>B1500043890</t>
  </si>
  <si>
    <t xml:space="preserve">AGUA CRYSTAL </t>
  </si>
  <si>
    <t>CONSUMO DE AGUA PURIFICADA ESTA ONAMET</t>
  </si>
  <si>
    <t>B1500043986</t>
  </si>
  <si>
    <t>B1500044039</t>
  </si>
  <si>
    <t>B1500044153</t>
  </si>
  <si>
    <t>B1500044221</t>
  </si>
  <si>
    <t>B1500044371</t>
  </si>
  <si>
    <t>B1500044575</t>
  </si>
  <si>
    <t>B1500044625</t>
  </si>
  <si>
    <t>B1500044748</t>
  </si>
  <si>
    <t>B1500044805</t>
  </si>
  <si>
    <t>B1500044864</t>
  </si>
  <si>
    <t>B1500044902</t>
  </si>
  <si>
    <t>B1500044977</t>
  </si>
  <si>
    <t>B1500045035</t>
  </si>
  <si>
    <t>B1500045157</t>
  </si>
  <si>
    <t>B1500045200</t>
  </si>
  <si>
    <t>B1500045619</t>
  </si>
  <si>
    <t>B1500045551</t>
  </si>
  <si>
    <t>B1500045501</t>
  </si>
  <si>
    <t>B1500045449</t>
  </si>
  <si>
    <t>B1500045380</t>
  </si>
  <si>
    <t>B1500045319</t>
  </si>
  <si>
    <t> 26/12/2023</t>
  </si>
  <si>
    <t>B1500000105</t>
  </si>
  <si>
    <t>Bushido, SRL</t>
  </si>
  <si>
    <t>CONFECCIÓN DE BANDAS REGISTRADORAS, PARA SER USADAS EN LAS ESTACIONES METEOROLÓGICAS E IMPRESIÓN DE GAFETES PARA ESTUDIANTES QUE REALIZAN PASANTIAS EN ESTA ONAMET</t>
  </si>
  <si>
    <t>B1500000005</t>
  </si>
  <si>
    <t>Industria Escobal, SRL</t>
  </si>
  <si>
    <t> ADQUISICIÓN DE UNIFORMES, PARA ALGUNOS EMPLEADOS DE ESTA ONAMET</t>
  </si>
  <si>
    <t>B1500000057</t>
  </si>
  <si>
    <t>AWM Suplidores, SRL</t>
  </si>
  <si>
    <t>ADQUISICIÓN MATERIALES ELECTRICOS, PARA USO DEL MANTENIMIENTO ELECTRICO INTERNO Y EXTERNO DE ESTA ONAMET. </t>
  </si>
  <si>
    <t>B1500000226</t>
  </si>
  <si>
    <t>Square Solution, SRL</t>
  </si>
  <si>
    <t>AVANCE 40% DE UN MONTO TOTAL DE RD$797,000.32, CONTRATACIÓN SERVICIO DE CONSULTORIA Y ELABORACIÓN DEL PLAN ESTRATEGICO INSTITUCIONAL 2024-2027 DE ESTA ONAMET</t>
  </si>
  <si>
    <t>B1500003825</t>
  </si>
  <si>
    <t> GTG Industrial, SRL</t>
  </si>
  <si>
    <t>Adquisición de Suministros de limpiezas e higienes, para ser usados en las diferentes Areas de esta ONAMET. </t>
  </si>
  <si>
    <t>ENERO</t>
  </si>
  <si>
    <t>04/01/2024</t>
  </si>
  <si>
    <t>05/01/2024</t>
  </si>
  <si>
    <t>14/12/2023</t>
  </si>
  <si>
    <t>12/01/2024</t>
  </si>
  <si>
    <t>10/01/2024</t>
  </si>
  <si>
    <t>11/01/2024</t>
  </si>
  <si>
    <t>08/01/2024</t>
  </si>
  <si>
    <t xml:space="preserve">      RELACIÓN DE PAGOS REALIZADOS AL 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</si>
</sst>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0" fontId="14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1" applyFont="1"/>
    <xf numFmtId="0" fontId="0" fillId="0" borderId="0" xfId="0" applyFill="1"/>
    <xf numFmtId="0" fontId="8" fillId="0" borderId="0" xfId="0" applyFont="1" applyAlignment="1">
      <alignment horizontal="center" vertical="center"/>
    </xf>
    <xf numFmtId="0" fontId="12" fillId="0" borderId="0" xfId="0" applyFont="1" applyFill="1" applyAlignment="1"/>
    <xf numFmtId="43" fontId="2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43" fontId="0" fillId="0" borderId="0" xfId="1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3" fontId="13" fillId="2" borderId="5" xfId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vertical="center"/>
    </xf>
    <xf numFmtId="164" fontId="9" fillId="0" borderId="7" xfId="0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0" fillId="0" borderId="0" xfId="0" applyFill="1" applyBorder="1"/>
    <xf numFmtId="16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43" fontId="9" fillId="0" borderId="0" xfId="1" applyFont="1" applyFill="1" applyBorder="1" applyAlignment="1">
      <alignment vertical="center"/>
    </xf>
    <xf numFmtId="14" fontId="0" fillId="0" borderId="0" xfId="0" applyNumberFormat="1" applyFill="1" applyBorder="1"/>
    <xf numFmtId="14" fontId="9" fillId="0" borderId="8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/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0" fontId="0" fillId="0" borderId="5" xfId="0" applyFill="1" applyBorder="1"/>
    <xf numFmtId="0" fontId="0" fillId="0" borderId="9" xfId="0" applyFill="1" applyBorder="1"/>
    <xf numFmtId="0" fontId="0" fillId="0" borderId="10" xfId="0" applyFill="1" applyBorder="1"/>
    <xf numFmtId="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3" fontId="9" fillId="0" borderId="1" xfId="1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0" borderId="0" xfId="0" applyBorder="1"/>
    <xf numFmtId="0" fontId="9" fillId="0" borderId="1" xfId="0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horizontal="left" vertical="center"/>
    </xf>
    <xf numFmtId="164" fontId="9" fillId="0" borderId="7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9" fontId="9" fillId="0" borderId="8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0" fillId="0" borderId="0" xfId="1" applyFont="1" applyBorder="1"/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1181100</xdr:colOff>
      <xdr:row>0</xdr:row>
      <xdr:rowOff>0</xdr:rowOff>
    </xdr:from>
    <xdr:to>
      <xdr:col>3</xdr:col>
      <xdr:colOff>2190750</xdr:colOff>
      <xdr:row>2</xdr:row>
      <xdr:rowOff>191367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0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1123950</xdr:colOff>
      <xdr:row>5</xdr:row>
      <xdr:rowOff>19050</xdr:rowOff>
    </xdr:from>
    <xdr:to>
      <xdr:col>3</xdr:col>
      <xdr:colOff>2171700</xdr:colOff>
      <xdr:row>5</xdr:row>
      <xdr:rowOff>19050</xdr:rowOff>
    </xdr:to>
    <xdr:cxnSp macro="">
      <xdr:nvCxnSpPr>
        <xdr:cNvPr id="4" name="6 Conector recto"/>
        <xdr:cNvCxnSpPr/>
      </xdr:nvCxnSpPr>
      <xdr:spPr>
        <a:xfrm>
          <a:off x="5172075" y="1038225"/>
          <a:ext cx="10477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showGridLines="0" tabSelected="1" topLeftCell="A46" zoomScaleNormal="100" workbookViewId="0">
      <selection activeCell="C56" sqref="C56"/>
    </sheetView>
  </sheetViews>
  <sheetFormatPr baseColWidth="10" defaultRowHeight="15" x14ac:dyDescent="0.25"/>
  <cols>
    <col min="1" max="1" width="14.5703125" customWidth="1"/>
    <col min="2" max="2" width="14" customWidth="1"/>
    <col min="3" max="3" width="32.140625" customWidth="1"/>
    <col min="4" max="4" width="38.85546875" customWidth="1"/>
    <col min="5" max="5" width="17.5703125" style="4" customWidth="1"/>
    <col min="6" max="6" width="18.7109375" style="4" customWidth="1"/>
    <col min="7" max="7" width="13.140625" customWidth="1"/>
    <col min="8" max="8" width="10.7109375" customWidth="1"/>
    <col min="9" max="9" width="12.85546875" customWidth="1"/>
    <col min="10" max="10" width="13.85546875" style="4" customWidth="1"/>
  </cols>
  <sheetData>
    <row r="1" spans="1:11" s="5" customFormat="1" ht="15.75" x14ac:dyDescent="0.25">
      <c r="A1" s="1"/>
      <c r="B1" s="1"/>
      <c r="C1" s="2"/>
      <c r="D1" s="2"/>
      <c r="E1" s="8"/>
      <c r="F1" s="4"/>
      <c r="G1" s="3"/>
      <c r="H1"/>
      <c r="I1"/>
      <c r="J1" s="4"/>
    </row>
    <row r="2" spans="1:11" s="5" customFormat="1" ht="15.75" x14ac:dyDescent="0.25">
      <c r="A2" s="1"/>
      <c r="B2" s="1"/>
      <c r="C2" s="2"/>
      <c r="D2" s="2"/>
      <c r="E2" s="8"/>
      <c r="F2" s="4"/>
      <c r="G2" s="3"/>
      <c r="H2"/>
      <c r="I2"/>
      <c r="J2" s="4"/>
    </row>
    <row r="3" spans="1:11" s="5" customFormat="1" ht="15.75" x14ac:dyDescent="0.25">
      <c r="A3" s="1"/>
      <c r="B3" s="1"/>
      <c r="C3" s="2"/>
      <c r="D3" s="2"/>
      <c r="E3" s="8"/>
      <c r="F3" s="4"/>
      <c r="G3" s="3"/>
      <c r="H3"/>
      <c r="I3"/>
      <c r="J3" s="4"/>
    </row>
    <row r="4" spans="1:11" s="5" customFormat="1" ht="18.75" customHeight="1" x14ac:dyDescent="0.25">
      <c r="A4" s="54" t="s">
        <v>0</v>
      </c>
      <c r="B4" s="54"/>
      <c r="C4" s="54"/>
      <c r="D4" s="54"/>
      <c r="E4" s="54"/>
      <c r="F4" s="54"/>
      <c r="G4" s="54"/>
      <c r="H4" s="54"/>
      <c r="I4" s="54"/>
      <c r="J4" s="4"/>
    </row>
    <row r="5" spans="1:11" s="5" customFormat="1" ht="14.25" customHeight="1" x14ac:dyDescent="0.25">
      <c r="A5" s="55" t="s">
        <v>10</v>
      </c>
      <c r="B5" s="55"/>
      <c r="C5" s="55"/>
      <c r="D5" s="55"/>
      <c r="E5" s="55"/>
      <c r="F5" s="55"/>
      <c r="G5" s="55"/>
      <c r="H5" s="55"/>
      <c r="I5" s="55"/>
      <c r="J5" s="4"/>
    </row>
    <row r="6" spans="1:11" s="5" customFormat="1" ht="22.5" customHeight="1" x14ac:dyDescent="0.25">
      <c r="A6" s="56" t="s">
        <v>19</v>
      </c>
      <c r="B6" s="56"/>
      <c r="C6" s="56"/>
      <c r="D6" s="56"/>
      <c r="E6" s="56"/>
      <c r="F6" s="56"/>
      <c r="G6" s="56"/>
      <c r="H6" s="56"/>
      <c r="I6" s="56"/>
      <c r="J6" s="4"/>
    </row>
    <row r="7" spans="1:11" s="5" customFormat="1" ht="20.25" customHeight="1" x14ac:dyDescent="0.25">
      <c r="A7" s="57" t="s">
        <v>91</v>
      </c>
      <c r="B7" s="57"/>
      <c r="C7" s="57"/>
      <c r="D7" s="57"/>
      <c r="E7" s="57"/>
      <c r="F7" s="57"/>
      <c r="G7" s="57"/>
      <c r="H7" s="57"/>
      <c r="I7" s="57"/>
      <c r="J7" s="4"/>
    </row>
    <row r="8" spans="1:11" ht="18" customHeight="1" x14ac:dyDescent="0.25">
      <c r="A8" s="58" t="s">
        <v>1</v>
      </c>
      <c r="B8" s="58"/>
      <c r="C8" s="58"/>
      <c r="D8" s="58"/>
      <c r="E8" s="58"/>
      <c r="F8" s="58"/>
      <c r="G8" s="58"/>
      <c r="H8" s="58"/>
      <c r="I8" s="58"/>
      <c r="K8" t="s">
        <v>14</v>
      </c>
    </row>
    <row r="9" spans="1:11" ht="15.75" customHeight="1" thickBot="1" x14ac:dyDescent="0.3">
      <c r="A9" s="6"/>
      <c r="B9" s="6"/>
      <c r="C9" s="6"/>
      <c r="D9" s="6"/>
      <c r="E9" s="9"/>
      <c r="G9" s="5"/>
      <c r="H9" s="5"/>
      <c r="I9" s="5"/>
    </row>
    <row r="10" spans="1:11" ht="51.75" thickBot="1" x14ac:dyDescent="0.3">
      <c r="A10" s="14" t="s">
        <v>2</v>
      </c>
      <c r="B10" s="15" t="s">
        <v>3</v>
      </c>
      <c r="C10" s="16" t="s">
        <v>4</v>
      </c>
      <c r="D10" s="16" t="s">
        <v>5</v>
      </c>
      <c r="E10" s="17" t="s">
        <v>6</v>
      </c>
      <c r="F10" s="17" t="s">
        <v>7</v>
      </c>
      <c r="G10" s="16" t="s">
        <v>11</v>
      </c>
      <c r="H10" s="16" t="s">
        <v>8</v>
      </c>
      <c r="I10" s="18" t="s">
        <v>9</v>
      </c>
    </row>
    <row r="11" spans="1:11" s="5" customFormat="1" ht="48.75" customHeight="1" x14ac:dyDescent="0.25">
      <c r="A11" s="22" t="s">
        <v>20</v>
      </c>
      <c r="B11" s="19" t="s">
        <v>21</v>
      </c>
      <c r="C11" s="48" t="s">
        <v>15</v>
      </c>
      <c r="D11" s="20" t="s">
        <v>22</v>
      </c>
      <c r="E11" s="21">
        <v>2073.5</v>
      </c>
      <c r="F11" s="21">
        <v>2073.5</v>
      </c>
      <c r="G11" s="23" t="s">
        <v>83</v>
      </c>
      <c r="H11" s="52" t="s">
        <v>84</v>
      </c>
      <c r="I11" s="31" t="s">
        <v>12</v>
      </c>
      <c r="J11" s="11"/>
    </row>
    <row r="12" spans="1:11" s="5" customFormat="1" ht="38.25" x14ac:dyDescent="0.25">
      <c r="A12" s="22" t="s">
        <v>20</v>
      </c>
      <c r="B12" s="19" t="s">
        <v>23</v>
      </c>
      <c r="C12" s="48" t="s">
        <v>15</v>
      </c>
      <c r="D12" s="20" t="s">
        <v>22</v>
      </c>
      <c r="E12" s="21">
        <v>128716.58</v>
      </c>
      <c r="F12" s="21">
        <v>128716.58</v>
      </c>
      <c r="G12" s="23" t="s">
        <v>83</v>
      </c>
      <c r="H12" s="52" t="s">
        <v>84</v>
      </c>
      <c r="I12" s="31" t="s">
        <v>12</v>
      </c>
      <c r="J12" s="24"/>
    </row>
    <row r="13" spans="1:11" s="5" customFormat="1" ht="40.5" customHeight="1" x14ac:dyDescent="0.25">
      <c r="A13" s="22" t="s">
        <v>20</v>
      </c>
      <c r="B13" s="19" t="s">
        <v>24</v>
      </c>
      <c r="C13" s="48" t="s">
        <v>15</v>
      </c>
      <c r="D13" s="20" t="s">
        <v>22</v>
      </c>
      <c r="E13" s="21">
        <v>3497</v>
      </c>
      <c r="F13" s="21">
        <v>3497</v>
      </c>
      <c r="G13" s="23" t="s">
        <v>83</v>
      </c>
      <c r="H13" s="52" t="s">
        <v>84</v>
      </c>
      <c r="I13" s="31" t="s">
        <v>12</v>
      </c>
      <c r="J13" s="13"/>
    </row>
    <row r="14" spans="1:11" s="5" customFormat="1" ht="38.25" x14ac:dyDescent="0.25">
      <c r="A14" s="22" t="s">
        <v>20</v>
      </c>
      <c r="B14" s="19" t="s">
        <v>25</v>
      </c>
      <c r="C14" s="48" t="s">
        <v>15</v>
      </c>
      <c r="D14" s="20" t="s">
        <v>22</v>
      </c>
      <c r="E14" s="21">
        <v>53218.26</v>
      </c>
      <c r="F14" s="21">
        <v>53218.26</v>
      </c>
      <c r="G14" s="23" t="s">
        <v>83</v>
      </c>
      <c r="H14" s="52" t="s">
        <v>84</v>
      </c>
      <c r="I14" s="31" t="s">
        <v>12</v>
      </c>
    </row>
    <row r="15" spans="1:11" s="5" customFormat="1" ht="38.25" x14ac:dyDescent="0.25">
      <c r="A15" s="22" t="s">
        <v>20</v>
      </c>
      <c r="B15" s="19" t="s">
        <v>26</v>
      </c>
      <c r="C15" s="48" t="s">
        <v>15</v>
      </c>
      <c r="D15" s="20" t="s">
        <v>22</v>
      </c>
      <c r="E15" s="21">
        <v>3885</v>
      </c>
      <c r="F15" s="21">
        <v>3885</v>
      </c>
      <c r="G15" s="23" t="s">
        <v>83</v>
      </c>
      <c r="H15" s="52" t="s">
        <v>84</v>
      </c>
      <c r="I15" s="31" t="s">
        <v>12</v>
      </c>
    </row>
    <row r="16" spans="1:11" s="12" customFormat="1" ht="38.25" x14ac:dyDescent="0.25">
      <c r="A16" s="22" t="s">
        <v>27</v>
      </c>
      <c r="B16" s="19" t="s">
        <v>28</v>
      </c>
      <c r="C16" s="19" t="s">
        <v>16</v>
      </c>
      <c r="D16" s="20" t="s">
        <v>29</v>
      </c>
      <c r="E16" s="21">
        <v>4596.1499999999996</v>
      </c>
      <c r="F16" s="21">
        <v>4596.1499999999996</v>
      </c>
      <c r="G16" s="23" t="s">
        <v>83</v>
      </c>
      <c r="H16" s="52" t="s">
        <v>85</v>
      </c>
      <c r="I16" s="31" t="s">
        <v>12</v>
      </c>
    </row>
    <row r="17" spans="1:10" s="5" customFormat="1" ht="25.5" x14ac:dyDescent="0.25">
      <c r="A17" s="22">
        <v>45288</v>
      </c>
      <c r="B17" s="19" t="s">
        <v>30</v>
      </c>
      <c r="C17" s="19" t="s">
        <v>16</v>
      </c>
      <c r="D17" s="20" t="s">
        <v>31</v>
      </c>
      <c r="E17" s="21">
        <v>42944.13</v>
      </c>
      <c r="F17" s="21">
        <v>42944.13</v>
      </c>
      <c r="G17" s="23" t="s">
        <v>83</v>
      </c>
      <c r="H17" s="52" t="s">
        <v>84</v>
      </c>
      <c r="I17" s="31" t="s">
        <v>12</v>
      </c>
    </row>
    <row r="18" spans="1:10" s="5" customFormat="1" ht="38.25" x14ac:dyDescent="0.25">
      <c r="A18" s="22">
        <v>45280</v>
      </c>
      <c r="B18" s="44" t="s">
        <v>32</v>
      </c>
      <c r="C18" s="48" t="s">
        <v>17</v>
      </c>
      <c r="D18" s="20" t="s">
        <v>33</v>
      </c>
      <c r="E18" s="45">
        <v>128.35</v>
      </c>
      <c r="F18" s="45">
        <v>128.35</v>
      </c>
      <c r="G18" s="23" t="s">
        <v>83</v>
      </c>
      <c r="H18" s="52" t="s">
        <v>84</v>
      </c>
      <c r="I18" s="31" t="s">
        <v>12</v>
      </c>
    </row>
    <row r="19" spans="1:10" ht="38.25" x14ac:dyDescent="0.25">
      <c r="A19" s="22">
        <v>45279</v>
      </c>
      <c r="B19" s="44" t="s">
        <v>34</v>
      </c>
      <c r="C19" s="20" t="s">
        <v>17</v>
      </c>
      <c r="D19" s="20" t="s">
        <v>33</v>
      </c>
      <c r="E19" s="21">
        <v>5817.81</v>
      </c>
      <c r="F19" s="21">
        <v>5817.81</v>
      </c>
      <c r="G19" s="23" t="s">
        <v>83</v>
      </c>
      <c r="H19" s="52" t="s">
        <v>84</v>
      </c>
      <c r="I19" s="31" t="s">
        <v>12</v>
      </c>
      <c r="J19" s="5"/>
    </row>
    <row r="20" spans="1:10" s="5" customFormat="1" ht="38.25" x14ac:dyDescent="0.25">
      <c r="A20" s="22">
        <v>45279</v>
      </c>
      <c r="B20" s="44" t="s">
        <v>35</v>
      </c>
      <c r="C20" s="20" t="s">
        <v>17</v>
      </c>
      <c r="D20" s="20" t="s">
        <v>33</v>
      </c>
      <c r="E20" s="43">
        <v>339401.94</v>
      </c>
      <c r="F20" s="43">
        <v>339401.94</v>
      </c>
      <c r="G20" s="23" t="s">
        <v>83</v>
      </c>
      <c r="H20" s="52" t="s">
        <v>84</v>
      </c>
      <c r="I20" s="31" t="s">
        <v>12</v>
      </c>
    </row>
    <row r="21" spans="1:10" s="5" customFormat="1" ht="51" x14ac:dyDescent="0.25">
      <c r="A21" s="22" t="s">
        <v>36</v>
      </c>
      <c r="B21" s="44" t="s">
        <v>37</v>
      </c>
      <c r="C21" s="20" t="s">
        <v>38</v>
      </c>
      <c r="D21" s="20" t="s">
        <v>39</v>
      </c>
      <c r="E21" s="43">
        <v>931.06</v>
      </c>
      <c r="F21" s="43">
        <v>931.06</v>
      </c>
      <c r="G21" s="23" t="s">
        <v>18</v>
      </c>
      <c r="H21" s="52" t="s">
        <v>86</v>
      </c>
      <c r="I21" s="31" t="s">
        <v>12</v>
      </c>
    </row>
    <row r="22" spans="1:10" s="5" customFormat="1" ht="51" x14ac:dyDescent="0.25">
      <c r="A22" s="22" t="s">
        <v>40</v>
      </c>
      <c r="B22" s="44" t="s">
        <v>41</v>
      </c>
      <c r="C22" s="20" t="s">
        <v>38</v>
      </c>
      <c r="D22" s="20" t="s">
        <v>42</v>
      </c>
      <c r="E22" s="43">
        <v>931.06</v>
      </c>
      <c r="F22" s="43">
        <v>931.06</v>
      </c>
      <c r="G22" s="23" t="s">
        <v>18</v>
      </c>
      <c r="H22" s="52" t="s">
        <v>86</v>
      </c>
      <c r="I22" s="31" t="s">
        <v>12</v>
      </c>
    </row>
    <row r="23" spans="1:10" s="5" customFormat="1" x14ac:dyDescent="0.25">
      <c r="A23" s="22">
        <v>45187</v>
      </c>
      <c r="B23" s="19" t="s">
        <v>43</v>
      </c>
      <c r="C23" s="19" t="s">
        <v>44</v>
      </c>
      <c r="D23" s="20" t="s">
        <v>45</v>
      </c>
      <c r="E23" s="45">
        <v>2795</v>
      </c>
      <c r="F23" s="45">
        <v>2795</v>
      </c>
      <c r="G23" s="23" t="s">
        <v>83</v>
      </c>
      <c r="H23" s="52" t="s">
        <v>87</v>
      </c>
      <c r="I23" s="31" t="s">
        <v>12</v>
      </c>
    </row>
    <row r="24" spans="1:10" s="5" customFormat="1" x14ac:dyDescent="0.25">
      <c r="A24" s="22">
        <v>45191</v>
      </c>
      <c r="B24" s="19" t="s">
        <v>46</v>
      </c>
      <c r="C24" s="19" t="s">
        <v>44</v>
      </c>
      <c r="D24" s="20" t="s">
        <v>45</v>
      </c>
      <c r="E24" s="45">
        <v>2730</v>
      </c>
      <c r="F24" s="45">
        <v>2730</v>
      </c>
      <c r="G24" s="23" t="s">
        <v>83</v>
      </c>
      <c r="H24" s="52" t="s">
        <v>87</v>
      </c>
      <c r="I24" s="31" t="s">
        <v>12</v>
      </c>
    </row>
    <row r="25" spans="1:10" s="5" customFormat="1" x14ac:dyDescent="0.25">
      <c r="A25" s="22">
        <v>45195</v>
      </c>
      <c r="B25" s="19" t="s">
        <v>47</v>
      </c>
      <c r="C25" s="19" t="s">
        <v>44</v>
      </c>
      <c r="D25" s="20" t="s">
        <v>45</v>
      </c>
      <c r="E25" s="45">
        <v>1105</v>
      </c>
      <c r="F25" s="45">
        <v>1105</v>
      </c>
      <c r="G25" s="23" t="s">
        <v>83</v>
      </c>
      <c r="H25" s="52" t="s">
        <v>87</v>
      </c>
      <c r="I25" s="31" t="s">
        <v>12</v>
      </c>
    </row>
    <row r="26" spans="1:10" s="5" customFormat="1" x14ac:dyDescent="0.25">
      <c r="A26" s="22">
        <v>45202</v>
      </c>
      <c r="B26" s="19" t="s">
        <v>48</v>
      </c>
      <c r="C26" s="19" t="s">
        <v>44</v>
      </c>
      <c r="D26" s="20" t="s">
        <v>45</v>
      </c>
      <c r="E26" s="45">
        <v>3315</v>
      </c>
      <c r="F26" s="45">
        <v>3315</v>
      </c>
      <c r="G26" s="23" t="s">
        <v>83</v>
      </c>
      <c r="H26" s="52" t="s">
        <v>87</v>
      </c>
      <c r="I26" s="31" t="s">
        <v>12</v>
      </c>
    </row>
    <row r="27" spans="1:10" s="5" customFormat="1" x14ac:dyDescent="0.25">
      <c r="A27" s="22">
        <v>45208</v>
      </c>
      <c r="B27" s="19" t="s">
        <v>49</v>
      </c>
      <c r="C27" s="19" t="s">
        <v>44</v>
      </c>
      <c r="D27" s="20" t="s">
        <v>45</v>
      </c>
      <c r="E27" s="45">
        <v>1950</v>
      </c>
      <c r="F27" s="45">
        <v>1950</v>
      </c>
      <c r="G27" s="23" t="s">
        <v>83</v>
      </c>
      <c r="H27" s="52" t="s">
        <v>87</v>
      </c>
      <c r="I27" s="31" t="s">
        <v>12</v>
      </c>
      <c r="J27" s="5" t="s">
        <v>14</v>
      </c>
    </row>
    <row r="28" spans="1:10" x14ac:dyDescent="0.25">
      <c r="A28" s="22">
        <v>45215</v>
      </c>
      <c r="B28" s="19" t="s">
        <v>50</v>
      </c>
      <c r="C28" s="19" t="s">
        <v>44</v>
      </c>
      <c r="D28" s="20" t="s">
        <v>45</v>
      </c>
      <c r="E28" s="45">
        <v>2340</v>
      </c>
      <c r="F28" s="45">
        <v>2340</v>
      </c>
      <c r="G28" s="23" t="s">
        <v>83</v>
      </c>
      <c r="H28" s="52" t="s">
        <v>87</v>
      </c>
      <c r="I28" s="31" t="s">
        <v>12</v>
      </c>
      <c r="J28"/>
    </row>
    <row r="29" spans="1:10" x14ac:dyDescent="0.25">
      <c r="A29" s="22">
        <v>45219</v>
      </c>
      <c r="B29" s="19" t="s">
        <v>51</v>
      </c>
      <c r="C29" s="19" t="s">
        <v>44</v>
      </c>
      <c r="D29" s="20" t="s">
        <v>45</v>
      </c>
      <c r="E29" s="45">
        <v>2600</v>
      </c>
      <c r="F29" s="45">
        <v>2600</v>
      </c>
      <c r="G29" s="23" t="s">
        <v>83</v>
      </c>
      <c r="H29" s="52" t="s">
        <v>87</v>
      </c>
      <c r="I29" s="31" t="s">
        <v>12</v>
      </c>
      <c r="J29"/>
    </row>
    <row r="30" spans="1:10" x14ac:dyDescent="0.25">
      <c r="A30" s="22">
        <v>45224</v>
      </c>
      <c r="B30" s="19" t="s">
        <v>52</v>
      </c>
      <c r="C30" s="19" t="s">
        <v>44</v>
      </c>
      <c r="D30" s="20" t="s">
        <v>45</v>
      </c>
      <c r="E30" s="45">
        <v>1365</v>
      </c>
      <c r="F30" s="45">
        <v>1365</v>
      </c>
      <c r="G30" s="23" t="s">
        <v>83</v>
      </c>
      <c r="H30" s="52" t="s">
        <v>87</v>
      </c>
      <c r="I30" s="31" t="s">
        <v>12</v>
      </c>
      <c r="J30"/>
    </row>
    <row r="31" spans="1:10" x14ac:dyDescent="0.25">
      <c r="A31" s="22">
        <v>45230</v>
      </c>
      <c r="B31" s="19" t="s">
        <v>53</v>
      </c>
      <c r="C31" s="19" t="s">
        <v>44</v>
      </c>
      <c r="D31" s="20" t="s">
        <v>45</v>
      </c>
      <c r="E31" s="45">
        <v>2730</v>
      </c>
      <c r="F31" s="45">
        <v>2730</v>
      </c>
      <c r="G31" s="23" t="s">
        <v>83</v>
      </c>
      <c r="H31" s="52" t="s">
        <v>87</v>
      </c>
      <c r="I31" s="31" t="s">
        <v>12</v>
      </c>
      <c r="J31"/>
    </row>
    <row r="32" spans="1:10" x14ac:dyDescent="0.25">
      <c r="A32" s="32">
        <v>45233</v>
      </c>
      <c r="B32" s="19" t="s">
        <v>54</v>
      </c>
      <c r="C32" s="19" t="s">
        <v>44</v>
      </c>
      <c r="D32" s="20" t="s">
        <v>45</v>
      </c>
      <c r="E32" s="45">
        <v>1625</v>
      </c>
      <c r="F32" s="45">
        <v>1625</v>
      </c>
      <c r="G32" s="23" t="s">
        <v>83</v>
      </c>
      <c r="H32" s="52" t="s">
        <v>87</v>
      </c>
      <c r="I32" s="31" t="s">
        <v>12</v>
      </c>
      <c r="J32"/>
    </row>
    <row r="33" spans="1:11" x14ac:dyDescent="0.25">
      <c r="A33" s="32">
        <v>45239</v>
      </c>
      <c r="B33" s="19" t="s">
        <v>55</v>
      </c>
      <c r="C33" s="19" t="s">
        <v>44</v>
      </c>
      <c r="D33" s="20" t="s">
        <v>45</v>
      </c>
      <c r="E33" s="45">
        <v>2015</v>
      </c>
      <c r="F33" s="45">
        <v>2015</v>
      </c>
      <c r="G33" s="23" t="s">
        <v>83</v>
      </c>
      <c r="H33" s="52" t="s">
        <v>87</v>
      </c>
      <c r="I33" s="31" t="s">
        <v>12</v>
      </c>
      <c r="J33"/>
    </row>
    <row r="34" spans="1:11" x14ac:dyDescent="0.25">
      <c r="A34" s="32">
        <v>45243</v>
      </c>
      <c r="B34" s="19" t="s">
        <v>56</v>
      </c>
      <c r="C34" s="19" t="s">
        <v>44</v>
      </c>
      <c r="D34" s="20" t="s">
        <v>45</v>
      </c>
      <c r="E34" s="45">
        <v>975</v>
      </c>
      <c r="F34" s="45">
        <v>975</v>
      </c>
      <c r="G34" s="23" t="s">
        <v>83</v>
      </c>
      <c r="H34" s="52" t="s">
        <v>87</v>
      </c>
      <c r="I34" s="31" t="s">
        <v>12</v>
      </c>
      <c r="J34"/>
    </row>
    <row r="35" spans="1:11" x14ac:dyDescent="0.25">
      <c r="A35" s="32">
        <v>45246</v>
      </c>
      <c r="B35" s="19" t="s">
        <v>57</v>
      </c>
      <c r="C35" s="19" t="s">
        <v>44</v>
      </c>
      <c r="D35" s="20" t="s">
        <v>45</v>
      </c>
      <c r="E35" s="45">
        <v>1950</v>
      </c>
      <c r="F35" s="45">
        <v>1950</v>
      </c>
      <c r="G35" s="23" t="s">
        <v>83</v>
      </c>
      <c r="H35" s="52" t="s">
        <v>87</v>
      </c>
      <c r="I35" s="31" t="s">
        <v>12</v>
      </c>
      <c r="J35"/>
    </row>
    <row r="36" spans="1:11" x14ac:dyDescent="0.25">
      <c r="A36" s="32">
        <v>45250</v>
      </c>
      <c r="B36" s="19" t="s">
        <v>58</v>
      </c>
      <c r="C36" s="19" t="s">
        <v>44</v>
      </c>
      <c r="D36" s="20" t="s">
        <v>45</v>
      </c>
      <c r="E36" s="45">
        <v>1040</v>
      </c>
      <c r="F36" s="45">
        <v>1040</v>
      </c>
      <c r="G36" s="23" t="s">
        <v>83</v>
      </c>
      <c r="H36" s="52" t="s">
        <v>87</v>
      </c>
      <c r="I36" s="31" t="s">
        <v>12</v>
      </c>
      <c r="J36"/>
    </row>
    <row r="37" spans="1:11" x14ac:dyDescent="0.25">
      <c r="A37" s="32">
        <v>45254</v>
      </c>
      <c r="B37" s="19" t="s">
        <v>59</v>
      </c>
      <c r="C37" s="19" t="s">
        <v>44</v>
      </c>
      <c r="D37" s="20" t="s">
        <v>45</v>
      </c>
      <c r="E37" s="45">
        <v>2210</v>
      </c>
      <c r="F37" s="45">
        <v>2210</v>
      </c>
      <c r="G37" s="23" t="s">
        <v>83</v>
      </c>
      <c r="H37" s="52" t="s">
        <v>87</v>
      </c>
      <c r="I37" s="31" t="s">
        <v>12</v>
      </c>
      <c r="J37"/>
    </row>
    <row r="38" spans="1:11" x14ac:dyDescent="0.25">
      <c r="A38" s="32">
        <v>45258</v>
      </c>
      <c r="B38" s="19" t="s">
        <v>60</v>
      </c>
      <c r="C38" s="19" t="s">
        <v>44</v>
      </c>
      <c r="D38" s="20" t="s">
        <v>45</v>
      </c>
      <c r="E38" s="45">
        <v>1170</v>
      </c>
      <c r="F38" s="45">
        <v>1170</v>
      </c>
      <c r="G38" s="23" t="s">
        <v>83</v>
      </c>
      <c r="H38" s="52" t="s">
        <v>87</v>
      </c>
      <c r="I38" s="31" t="s">
        <v>12</v>
      </c>
      <c r="J38"/>
    </row>
    <row r="39" spans="1:11" x14ac:dyDescent="0.25">
      <c r="A39" s="22">
        <v>45286</v>
      </c>
      <c r="B39" s="19" t="s">
        <v>61</v>
      </c>
      <c r="C39" s="19" t="s">
        <v>44</v>
      </c>
      <c r="D39" s="20" t="s">
        <v>45</v>
      </c>
      <c r="E39" s="45">
        <v>1690</v>
      </c>
      <c r="F39" s="45">
        <v>1690</v>
      </c>
      <c r="G39" s="23" t="s">
        <v>83</v>
      </c>
      <c r="H39" s="52" t="s">
        <v>87</v>
      </c>
      <c r="I39" s="31" t="s">
        <v>12</v>
      </c>
      <c r="J39"/>
      <c r="K39" s="4"/>
    </row>
    <row r="40" spans="1:11" x14ac:dyDescent="0.25">
      <c r="A40" s="22">
        <v>45279</v>
      </c>
      <c r="B40" s="19" t="s">
        <v>62</v>
      </c>
      <c r="C40" s="19" t="s">
        <v>44</v>
      </c>
      <c r="D40" s="20" t="s">
        <v>45</v>
      </c>
      <c r="E40" s="45">
        <v>975</v>
      </c>
      <c r="F40" s="45">
        <v>975</v>
      </c>
      <c r="G40" s="23" t="s">
        <v>83</v>
      </c>
      <c r="H40" s="52" t="s">
        <v>87</v>
      </c>
      <c r="I40" s="31" t="s">
        <v>12</v>
      </c>
    </row>
    <row r="41" spans="1:11" x14ac:dyDescent="0.25">
      <c r="A41" s="22">
        <v>45275</v>
      </c>
      <c r="B41" s="19" t="s">
        <v>63</v>
      </c>
      <c r="C41" s="19" t="s">
        <v>44</v>
      </c>
      <c r="D41" s="20" t="s">
        <v>45</v>
      </c>
      <c r="E41" s="45">
        <v>1105</v>
      </c>
      <c r="F41" s="45">
        <v>1105</v>
      </c>
      <c r="G41" s="23" t="s">
        <v>83</v>
      </c>
      <c r="H41" s="52" t="s">
        <v>87</v>
      </c>
      <c r="I41" s="31" t="s">
        <v>12</v>
      </c>
    </row>
    <row r="42" spans="1:11" x14ac:dyDescent="0.25">
      <c r="A42" s="22">
        <v>45272</v>
      </c>
      <c r="B42" s="19" t="s">
        <v>64</v>
      </c>
      <c r="C42" s="19" t="s">
        <v>44</v>
      </c>
      <c r="D42" s="20" t="s">
        <v>45</v>
      </c>
      <c r="E42" s="45">
        <v>1755</v>
      </c>
      <c r="F42" s="45">
        <v>1755</v>
      </c>
      <c r="G42" s="23" t="s">
        <v>83</v>
      </c>
      <c r="H42" s="52" t="s">
        <v>87</v>
      </c>
      <c r="I42" s="31" t="s">
        <v>12</v>
      </c>
    </row>
    <row r="43" spans="1:11" x14ac:dyDescent="0.25">
      <c r="A43" s="22">
        <v>45267</v>
      </c>
      <c r="B43" s="19" t="s">
        <v>65</v>
      </c>
      <c r="C43" s="19" t="s">
        <v>44</v>
      </c>
      <c r="D43" s="20" t="s">
        <v>45</v>
      </c>
      <c r="E43" s="45">
        <v>1690</v>
      </c>
      <c r="F43" s="45">
        <v>1690</v>
      </c>
      <c r="G43" s="23" t="s">
        <v>83</v>
      </c>
      <c r="H43" s="52" t="s">
        <v>87</v>
      </c>
      <c r="I43" s="31" t="s">
        <v>12</v>
      </c>
    </row>
    <row r="44" spans="1:11" x14ac:dyDescent="0.25">
      <c r="A44" s="22">
        <v>45264</v>
      </c>
      <c r="B44" s="19" t="s">
        <v>66</v>
      </c>
      <c r="C44" s="19" t="s">
        <v>44</v>
      </c>
      <c r="D44" s="20" t="s">
        <v>45</v>
      </c>
      <c r="E44" s="45">
        <v>1820</v>
      </c>
      <c r="F44" s="45">
        <v>1820</v>
      </c>
      <c r="G44" s="23" t="s">
        <v>83</v>
      </c>
      <c r="H44" s="52" t="s">
        <v>87</v>
      </c>
      <c r="I44" s="31" t="s">
        <v>12</v>
      </c>
    </row>
    <row r="45" spans="1:11" ht="63.75" x14ac:dyDescent="0.25">
      <c r="A45" s="32" t="s">
        <v>67</v>
      </c>
      <c r="B45" s="49" t="s">
        <v>68</v>
      </c>
      <c r="C45" s="49" t="s">
        <v>69</v>
      </c>
      <c r="D45" s="20" t="s">
        <v>70</v>
      </c>
      <c r="E45" s="45">
        <v>102807.5</v>
      </c>
      <c r="F45" s="45">
        <v>102807.5</v>
      </c>
      <c r="G45" s="23" t="s">
        <v>83</v>
      </c>
      <c r="H45" s="52" t="s">
        <v>84</v>
      </c>
      <c r="I45" s="31" t="s">
        <v>12</v>
      </c>
    </row>
    <row r="46" spans="1:11" ht="25.5" x14ac:dyDescent="0.25">
      <c r="A46" s="22">
        <v>45278</v>
      </c>
      <c r="B46" s="19" t="s">
        <v>71</v>
      </c>
      <c r="C46" s="50" t="s">
        <v>72</v>
      </c>
      <c r="D46" s="20" t="s">
        <v>73</v>
      </c>
      <c r="E46" s="45">
        <v>315178</v>
      </c>
      <c r="F46" s="45">
        <v>315178</v>
      </c>
      <c r="G46" s="23" t="s">
        <v>83</v>
      </c>
      <c r="H46" s="52" t="s">
        <v>88</v>
      </c>
      <c r="I46" s="31" t="s">
        <v>12</v>
      </c>
    </row>
    <row r="47" spans="1:11" ht="38.25" x14ac:dyDescent="0.25">
      <c r="A47" s="51">
        <v>45282</v>
      </c>
      <c r="B47" s="19" t="s">
        <v>74</v>
      </c>
      <c r="C47" s="50" t="s">
        <v>75</v>
      </c>
      <c r="D47" s="20" t="s">
        <v>76</v>
      </c>
      <c r="E47" s="45">
        <v>79107.199999999997</v>
      </c>
      <c r="F47" s="45">
        <v>79107.199999999997</v>
      </c>
      <c r="G47" s="23" t="s">
        <v>83</v>
      </c>
      <c r="H47" s="52" t="s">
        <v>89</v>
      </c>
      <c r="I47" s="31" t="s">
        <v>12</v>
      </c>
    </row>
    <row r="48" spans="1:11" ht="63.75" x14ac:dyDescent="0.25">
      <c r="A48" s="51">
        <v>45281</v>
      </c>
      <c r="B48" s="19" t="s">
        <v>77</v>
      </c>
      <c r="C48" s="50" t="s">
        <v>78</v>
      </c>
      <c r="D48" s="20" t="s">
        <v>79</v>
      </c>
      <c r="E48" s="45">
        <v>318800.13</v>
      </c>
      <c r="F48" s="45">
        <v>318800.13</v>
      </c>
      <c r="G48" s="23" t="s">
        <v>83</v>
      </c>
      <c r="H48" s="52" t="s">
        <v>90</v>
      </c>
      <c r="I48" s="31" t="s">
        <v>12</v>
      </c>
    </row>
    <row r="49" spans="1:10" ht="39" thickBot="1" x14ac:dyDescent="0.3">
      <c r="A49" s="51">
        <v>45274</v>
      </c>
      <c r="B49" s="19" t="s">
        <v>80</v>
      </c>
      <c r="C49" s="50" t="s">
        <v>81</v>
      </c>
      <c r="D49" s="20" t="s">
        <v>82</v>
      </c>
      <c r="E49" s="45">
        <v>207294.9</v>
      </c>
      <c r="F49" s="45">
        <v>207294.9</v>
      </c>
      <c r="G49" s="23" t="s">
        <v>83</v>
      </c>
      <c r="H49" s="52" t="s">
        <v>85</v>
      </c>
      <c r="I49" s="31" t="s">
        <v>12</v>
      </c>
    </row>
    <row r="50" spans="1:10" ht="16.5" thickBot="1" x14ac:dyDescent="0.3">
      <c r="A50" s="35" t="s">
        <v>13</v>
      </c>
      <c r="B50" s="36"/>
      <c r="C50" s="37"/>
      <c r="D50" s="38"/>
      <c r="E50" s="39">
        <f>SUM(E11:E49)</f>
        <v>1650278.5699999998</v>
      </c>
      <c r="F50" s="39">
        <f>SUM(F11:F49)</f>
        <v>1650278.5699999998</v>
      </c>
      <c r="G50" s="40"/>
      <c r="H50" s="41"/>
      <c r="I50" s="42"/>
    </row>
    <row r="51" spans="1:10" ht="15.75" x14ac:dyDescent="0.25">
      <c r="A51" s="26"/>
      <c r="B51" s="27"/>
      <c r="C51" s="27"/>
      <c r="D51" s="10"/>
      <c r="E51" s="25"/>
      <c r="F51" s="30"/>
      <c r="G51" s="28"/>
      <c r="H51" s="29"/>
      <c r="I51" s="25"/>
    </row>
    <row r="52" spans="1:10" s="47" customFormat="1" ht="15.75" x14ac:dyDescent="0.25">
      <c r="A52" s="53"/>
      <c r="B52" s="53"/>
      <c r="D52" s="33"/>
      <c r="E52" s="34"/>
      <c r="J52" s="59"/>
    </row>
    <row r="53" spans="1:10" x14ac:dyDescent="0.25">
      <c r="A53" s="47"/>
      <c r="B53" s="47"/>
      <c r="D53" s="4"/>
      <c r="E53" s="25"/>
      <c r="F53"/>
    </row>
    <row r="54" spans="1:10" x14ac:dyDescent="0.25">
      <c r="C54" s="7"/>
      <c r="D54" s="4"/>
      <c r="E54"/>
      <c r="F54"/>
      <c r="H54" s="4"/>
    </row>
    <row r="55" spans="1:10" x14ac:dyDescent="0.25">
      <c r="C55" s="7"/>
      <c r="H55" t="s">
        <v>14</v>
      </c>
    </row>
    <row r="56" spans="1:10" x14ac:dyDescent="0.25">
      <c r="C56" s="7"/>
    </row>
    <row r="57" spans="1:10" x14ac:dyDescent="0.25">
      <c r="C57" s="7"/>
    </row>
    <row r="58" spans="1:10" x14ac:dyDescent="0.25">
      <c r="C58" s="7"/>
    </row>
    <row r="59" spans="1:10" x14ac:dyDescent="0.25">
      <c r="C59" s="7"/>
    </row>
    <row r="60" spans="1:10" x14ac:dyDescent="0.25">
      <c r="C60" s="7"/>
    </row>
    <row r="61" spans="1:10" x14ac:dyDescent="0.25">
      <c r="C61" s="46"/>
    </row>
    <row r="62" spans="1:10" x14ac:dyDescent="0.25">
      <c r="C62" s="7"/>
    </row>
    <row r="63" spans="1:10" x14ac:dyDescent="0.25">
      <c r="C63" s="7"/>
    </row>
    <row r="75" spans="9:9" x14ac:dyDescent="0.25">
      <c r="I75" s="4"/>
    </row>
    <row r="76" spans="9:9" x14ac:dyDescent="0.25">
      <c r="I76" s="4"/>
    </row>
  </sheetData>
  <sortState ref="A11:I49">
    <sortCondition ref="A11:A49"/>
  </sortState>
  <mergeCells count="6">
    <mergeCell ref="A52:B52"/>
    <mergeCell ref="A4:I4"/>
    <mergeCell ref="A5:I5"/>
    <mergeCell ref="A6:I6"/>
    <mergeCell ref="A7:I7"/>
    <mergeCell ref="A8:I8"/>
  </mergeCells>
  <conditionalFormatting sqref="B54:B1048576 B50 B1:B10">
    <cfRule type="duplicateValues" dxfId="2" priority="733"/>
  </conditionalFormatting>
  <conditionalFormatting sqref="B54:B1048576">
    <cfRule type="duplicateValues" dxfId="1" priority="751"/>
  </conditionalFormatting>
  <conditionalFormatting sqref="B53">
    <cfRule type="duplicateValues" dxfId="0" priority="754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6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pagados OCTUBRE    2023  </vt:lpstr>
      <vt:lpstr>Hoja1</vt:lpstr>
      <vt:lpstr>'pagados OCTUBRE    2023  '!Área_de_impresión</vt:lpstr>
      <vt:lpstr>'pagados OCTUBRE    2023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2024-02-01T17:34:47Z</cp:lastPrinted>
  <dcterms:created xsi:type="dcterms:W3CDTF">2022-10-03T13:13:34Z</dcterms:created>
  <dcterms:modified xsi:type="dcterms:W3CDTF">2024-02-06T15:37:09Z</dcterms:modified>
</cp:coreProperties>
</file>