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Hoja1!$A$1:$I$47</definedName>
    <definedName name="_xlnm.Print_Titles" localSheetId="0">Hoja1!$1:$10</definedName>
  </definedNames>
  <calcPr calcId="1456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<sst xmlns="http://schemas.openxmlformats.org/spreadsheetml/2006/main" count="117" uniqueCount="72">
  <si>
    <t>CONCEPTO</t>
  </si>
  <si>
    <t>Total  EN RD$</t>
  </si>
  <si>
    <t>PROVEEDOR</t>
  </si>
  <si>
    <t>VALORES EN RD$</t>
  </si>
  <si>
    <t>B1500038701</t>
  </si>
  <si>
    <t>ALTICE DOMINICANA, S. A.</t>
  </si>
  <si>
    <t>PAGO SERVICIO TELEFONICO ESTA ONAMET</t>
  </si>
  <si>
    <t>COMPAÑIA DOMINICANA DE TELEFONOS C POR A</t>
  </si>
  <si>
    <t>SERVICIO DE INTERNET DE LA ESTACION BOYA</t>
  </si>
  <si>
    <t>B1500164585</t>
  </si>
  <si>
    <t>B1500164583</t>
  </si>
  <si>
    <t>SERVICIO DE INTERNET DE LA ESTACION ARROYO BARRIL</t>
  </si>
  <si>
    <t>B1500164582</t>
  </si>
  <si>
    <t>B1500164581</t>
  </si>
  <si>
    <t>PAGO SERVICIO DE FLOTA MES DE MARZO</t>
  </si>
  <si>
    <t>B1500038449</t>
  </si>
  <si>
    <t>SERVICIO DE INTERNET BARAHONA MARZO 2022</t>
  </si>
  <si>
    <t>FECHA DE REGISTRO</t>
  </si>
  <si>
    <t>NUMERO DE COMPROBANTE</t>
  </si>
  <si>
    <t>OFICINA NACIONAL DE METEOROLOGIA</t>
  </si>
  <si>
    <t>REPÚBLICA   DOMINICANA</t>
  </si>
  <si>
    <t>GOBIERNO DE LA</t>
  </si>
  <si>
    <t>GLORIA M. CEBALLOS G.</t>
  </si>
  <si>
    <t>DIRECTORA NACIONAL</t>
  </si>
  <si>
    <t xml:space="preserve">                                          Director administrativo</t>
  </si>
  <si>
    <t xml:space="preserve">      RELACION DE PAGO AL 30/04/2022</t>
  </si>
  <si>
    <t>MONTO FACTURADO</t>
  </si>
  <si>
    <t>MONTO PAGADO A LA FECHA</t>
  </si>
  <si>
    <t>MONTO PENDIENTE</t>
  </si>
  <si>
    <t>FECHA FIN FACTURA</t>
  </si>
  <si>
    <t>ESTADO (COMPLETADO, PENDIENTE Y ATRASO)</t>
  </si>
  <si>
    <t>PUBLICACIONES AHORA C X A</t>
  </si>
  <si>
    <t>EDENORTE DOMINICANA S A</t>
  </si>
  <si>
    <t>INST NAC DE AGUAS POTABLES Y ALCATARILLADOS</t>
  </si>
  <si>
    <t>CORPORACION DEL ACUEDUCTO Y ALCANTARILLADO DE SANTO DOMINGO</t>
  </si>
  <si>
    <t>B1500002736</t>
  </si>
  <si>
    <t> 30/03/2022</t>
  </si>
  <si>
    <t>RENOVACIÓN ANUAL (2022-2023) DEL PERIÓDICO EL NACIONAL</t>
  </si>
  <si>
    <t>B1500000168</t>
  </si>
  <si>
    <t>ADQUISICIÓN COMPONENTES DE VEHÍCULOS (GOMAS) PARA SER USADOS EN LOS VEHÍCULOS</t>
  </si>
  <si>
    <t>B1500278594</t>
  </si>
  <si>
    <t>POR LOS SERVICIOS DE ENERGIA ELECTRICA DE LA ESTACION DE MONTECRISTI,</t>
  </si>
  <si>
    <t>B1500272634</t>
  </si>
  <si>
    <t>SERVICIOS DE ENERGIA ELECTRICA DE LA ESTACION DE MONTECRISTI</t>
  </si>
  <si>
    <t>REPUESTOS Y ACCESORIOS DE VEHÍCULOS PARA SER USADO EN DIFERENTES EQUIPOS DE TRANSPORTE</t>
  </si>
  <si>
    <t>B1500000213</t>
  </si>
  <si>
    <t>SERVICIO DE TELEFONO ESTACION SANTIAGO</t>
  </si>
  <si>
    <t>B1500000675</t>
  </si>
  <si>
    <t>SERVICIOS DE ALQUILER DE CENTRO DE MESAS PARA ACTIVIDADES</t>
  </si>
  <si>
    <t>B1500191388</t>
  </si>
  <si>
    <t>B1500187135</t>
  </si>
  <si>
    <t>B1500191390</t>
  </si>
  <si>
    <t>SERVICIO DE CONSUMO DE AGUA DE LA ESTACION MONTE CRISTI</t>
  </si>
  <si>
    <t>SERVICIO DE CONSUMO DE AGUA DE LA ESTACIONES DE HATO MAYOR</t>
  </si>
  <si>
    <t xml:space="preserve">SERVICIO DE CONSUMO DE AGUA DE LA ESTACIONES DE MONTE PLATA </t>
  </si>
  <si>
    <t xml:space="preserve">B1500089142 </t>
  </si>
  <si>
    <t>B1500089190</t>
  </si>
  <si>
    <t>SERVICIOS DE AGUA DE LA ESTACIÓN CENTRAL Y RADIO SONDEO</t>
  </si>
  <si>
    <t>Marzo</t>
  </si>
  <si>
    <t>Abril</t>
  </si>
  <si>
    <t xml:space="preserve">                                         PREPARADO POR:</t>
  </si>
  <si>
    <t xml:space="preserve">                        FRANCISCO EMILIANO</t>
  </si>
  <si>
    <t>ELIZABETH IVELISSE SANTANA G.</t>
  </si>
  <si>
    <t xml:space="preserve">                              REVISADO POR:</t>
  </si>
  <si>
    <t>ONE COLOR AUTOMOTIVE OPTIONS, SRL</t>
  </si>
  <si>
    <t>DISTRIBUIDORA DE REPUESTOS DEL CARIBE (DIRECA), SRL</t>
  </si>
  <si>
    <t>ALTICE DOMINICANA, SA</t>
  </si>
  <si>
    <t>ALEGRE EVENTOS, SRL</t>
  </si>
  <si>
    <t xml:space="preserve">                             Director administrativo</t>
  </si>
  <si>
    <t xml:space="preserve">   Encargada Int. Contabilidad</t>
  </si>
  <si>
    <t>APROBADO POR: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</si>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</sst>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12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vertical="center"/>
    </xf>
    <xf numFmtId="43" fontId="0" fillId="0" borderId="0" xfId="3" applyFont="1"/>
    <xf numFmtId="0" fontId="16" fillId="0" borderId="1" xfId="0" applyFont="1" applyFill="1" applyBorder="1" applyAlignment="1">
      <alignment horizontal="left" vertical="center" wrapText="1"/>
    </xf>
    <xf numFmtId="43" fontId="16" fillId="0" borderId="1" xfId="3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 wrapText="1"/>
    </xf>
    <xf numFmtId="43" fontId="16" fillId="0" borderId="10" xfId="3" applyFont="1" applyFill="1" applyBorder="1" applyAlignment="1">
      <alignment horizontal="right" vertical="center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 wrapText="1"/>
    </xf>
    <xf numFmtId="43" fontId="16" fillId="0" borderId="14" xfId="3" applyFont="1" applyFill="1" applyBorder="1" applyAlignment="1">
      <alignment horizontal="right" vertical="center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Fill="1" applyBorder="1"/>
    <xf numFmtId="14" fontId="0" fillId="0" borderId="10" xfId="0" applyNumberFormat="1" applyBorder="1"/>
    <xf numFmtId="14" fontId="0" fillId="0" borderId="14" xfId="0" applyNumberFormat="1" applyBorder="1"/>
    <xf numFmtId="0" fontId="11" fillId="2" borderId="16" xfId="0" applyFont="1" applyFill="1" applyBorder="1" applyAlignment="1">
      <alignment horizontal="center" vertical="center" wrapText="1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164" fontId="0" fillId="0" borderId="14" xfId="0" applyNumberFormat="1" applyBorder="1"/>
    <xf numFmtId="0" fontId="0" fillId="0" borderId="15" xfId="0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291211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6</xdr:row>
      <xdr:rowOff>0</xdr:rowOff>
    </xdr:from>
    <xdr:to>
      <xdr:col>1</xdr:col>
      <xdr:colOff>0</xdr:colOff>
      <xdr:row>6</xdr:row>
      <xdr:rowOff>1123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1091355</xdr:colOff>
      <xdr:row>0</xdr:row>
      <xdr:rowOff>0</xdr:rowOff>
    </xdr:from>
    <xdr:to>
      <xdr:col>3</xdr:col>
      <xdr:colOff>1861705</xdr:colOff>
      <xdr:row>2</xdr:row>
      <xdr:rowOff>157308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332" y="0"/>
          <a:ext cx="770350" cy="5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666750</xdr:colOff>
      <xdr:row>4</xdr:row>
      <xdr:rowOff>173182</xdr:rowOff>
    </xdr:from>
    <xdr:to>
      <xdr:col>3</xdr:col>
      <xdr:colOff>2165350</xdr:colOff>
      <xdr:row>4</xdr:row>
      <xdr:rowOff>179532</xdr:rowOff>
    </xdr:to>
    <xdr:cxnSp macro="">
      <xdr:nvCxnSpPr>
        <xdr:cNvPr id="5" name="6 Conector recto"/>
        <xdr:cNvCxnSpPr/>
      </xdr:nvCxnSpPr>
      <xdr:spPr>
        <a:xfrm flipV="1">
          <a:off x="5645727" y="961159"/>
          <a:ext cx="1498600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topLeftCell="A22" zoomScale="110" zoomScaleNormal="110" workbookViewId="0">
      <selection activeCell="D40" sqref="D40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5.42578125" customWidth="1"/>
    <col min="4" max="4" width="38.85546875" customWidth="1"/>
    <col min="5" max="5" width="20" customWidth="1"/>
    <col min="6" max="6" width="16.42578125" customWidth="1"/>
    <col min="7" max="7" width="16" customWidth="1"/>
    <col min="8" max="8" width="13.140625" customWidth="1"/>
    <col min="9" max="9" width="14.140625" customWidth="1"/>
    <col min="11" max="11" width="11.42578125" style="23"/>
  </cols>
  <sheetData>
    <row r="1" spans="1:11" ht="11.25" customHeight="1" x14ac:dyDescent="0.25">
      <c r="A1" s="1"/>
      <c r="B1" s="1"/>
      <c r="C1" s="1"/>
      <c r="D1" s="1"/>
      <c r="E1" s="1"/>
      <c r="G1" s="5"/>
    </row>
    <row r="2" spans="1:11" s="4" customFormat="1" ht="15.75" x14ac:dyDescent="0.25">
      <c r="A2" s="1"/>
      <c r="B2" s="1"/>
      <c r="C2" s="6"/>
      <c r="D2" s="6"/>
      <c r="E2" s="6"/>
      <c r="F2"/>
      <c r="G2" s="5"/>
      <c r="H2"/>
      <c r="I2"/>
      <c r="J2"/>
      <c r="K2" s="23"/>
    </row>
    <row r="3" spans="1:11" s="4" customFormat="1" ht="15.75" x14ac:dyDescent="0.25">
      <c r="A3" s="1"/>
      <c r="B3" s="1"/>
      <c r="C3" s="6"/>
      <c r="D3" s="6"/>
      <c r="E3" s="6"/>
      <c r="F3"/>
      <c r="G3" s="5"/>
      <c r="H3"/>
      <c r="I3"/>
      <c r="J3"/>
      <c r="K3" s="23"/>
    </row>
    <row r="4" spans="1:11" s="4" customFormat="1" ht="18.75" customHeight="1" x14ac:dyDescent="0.25">
      <c r="A4" s="58" t="s">
        <v>21</v>
      </c>
      <c r="B4" s="58"/>
      <c r="C4" s="58"/>
      <c r="D4" s="58"/>
      <c r="E4" s="58"/>
      <c r="F4" s="58"/>
      <c r="G4" s="58"/>
      <c r="H4" s="58"/>
      <c r="I4" s="58"/>
      <c r="J4"/>
      <c r="K4" s="23"/>
    </row>
    <row r="5" spans="1:11" s="4" customFormat="1" ht="14.25" customHeight="1" x14ac:dyDescent="0.25">
      <c r="A5" s="57" t="s">
        <v>20</v>
      </c>
      <c r="B5" s="57"/>
      <c r="C5" s="57"/>
      <c r="D5" s="57"/>
      <c r="E5" s="57"/>
      <c r="F5" s="57"/>
      <c r="G5" s="57"/>
      <c r="H5" s="57"/>
      <c r="I5" s="57"/>
      <c r="J5"/>
      <c r="K5"/>
    </row>
    <row r="6" spans="1:11" s="4" customFormat="1" ht="14.25" customHeight="1" x14ac:dyDescent="0.25">
      <c r="A6" s="56" t="s">
        <v>19</v>
      </c>
      <c r="B6" s="56"/>
      <c r="C6" s="56"/>
      <c r="D6" s="56"/>
      <c r="E6" s="56"/>
      <c r="F6" s="56"/>
      <c r="G6" s="56"/>
      <c r="H6" s="56"/>
      <c r="I6" s="56"/>
      <c r="J6"/>
      <c r="K6"/>
    </row>
    <row r="7" spans="1:11" s="4" customFormat="1" ht="20.25" customHeight="1" x14ac:dyDescent="0.25">
      <c r="A7" s="55" t="s">
        <v>25</v>
      </c>
      <c r="B7" s="55"/>
      <c r="C7" s="55"/>
      <c r="D7" s="55"/>
      <c r="E7" s="55"/>
      <c r="F7" s="55"/>
      <c r="G7" s="55"/>
      <c r="H7" s="55"/>
      <c r="I7" s="55"/>
      <c r="J7"/>
      <c r="K7"/>
    </row>
    <row r="8" spans="1:11" ht="18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4"/>
      <c r="K8"/>
    </row>
    <row r="9" spans="1:11" ht="15.75" customHeight="1" thickBot="1" x14ac:dyDescent="0.3">
      <c r="A9" s="12"/>
      <c r="B9" s="12"/>
      <c r="C9" s="12"/>
      <c r="D9" s="12"/>
      <c r="E9" s="12"/>
      <c r="G9" s="4"/>
      <c r="H9" s="4"/>
      <c r="I9" s="4"/>
      <c r="J9" s="4"/>
      <c r="K9"/>
    </row>
    <row r="10" spans="1:11" ht="48.75" customHeight="1" thickBot="1" x14ac:dyDescent="0.3">
      <c r="A10" s="26" t="s">
        <v>17</v>
      </c>
      <c r="B10" s="27" t="s">
        <v>18</v>
      </c>
      <c r="C10" s="28" t="s">
        <v>2</v>
      </c>
      <c r="D10" s="28" t="s">
        <v>0</v>
      </c>
      <c r="E10" s="29" t="s">
        <v>26</v>
      </c>
      <c r="F10" s="29" t="s">
        <v>27</v>
      </c>
      <c r="G10" s="29" t="s">
        <v>28</v>
      </c>
      <c r="H10" s="29" t="s">
        <v>29</v>
      </c>
      <c r="I10" s="43" t="s">
        <v>30</v>
      </c>
      <c r="J10" s="4"/>
      <c r="K10"/>
    </row>
    <row r="11" spans="1:11" ht="33.75" customHeight="1" x14ac:dyDescent="0.25">
      <c r="A11" s="30">
        <v>44648</v>
      </c>
      <c r="B11" s="31" t="s">
        <v>4</v>
      </c>
      <c r="C11" s="32" t="s">
        <v>5</v>
      </c>
      <c r="D11" s="32" t="s">
        <v>6</v>
      </c>
      <c r="E11" s="33">
        <v>44345.05</v>
      </c>
      <c r="F11" s="33">
        <v>44345.05</v>
      </c>
      <c r="G11" s="41" t="s">
        <v>58</v>
      </c>
      <c r="H11" s="44">
        <v>44648</v>
      </c>
      <c r="I11" s="45" t="s">
        <v>71</v>
      </c>
      <c r="K11"/>
    </row>
    <row r="12" spans="1:11" ht="24" customHeight="1" x14ac:dyDescent="0.25">
      <c r="A12" s="11">
        <v>44648</v>
      </c>
      <c r="B12" s="13" t="s">
        <v>9</v>
      </c>
      <c r="C12" s="24" t="s">
        <v>7</v>
      </c>
      <c r="D12" s="24" t="s">
        <v>8</v>
      </c>
      <c r="E12" s="25">
        <v>1025.6600000000001</v>
      </c>
      <c r="F12" s="25">
        <v>1025.6600000000001</v>
      </c>
      <c r="G12" s="38" t="s">
        <v>58</v>
      </c>
      <c r="H12" s="39">
        <v>44648</v>
      </c>
      <c r="I12" s="46" t="s">
        <v>71</v>
      </c>
      <c r="K12"/>
    </row>
    <row r="13" spans="1:11" ht="22.5" customHeight="1" x14ac:dyDescent="0.25">
      <c r="A13" s="11">
        <v>44648</v>
      </c>
      <c r="B13" s="13" t="s">
        <v>10</v>
      </c>
      <c r="C13" s="24" t="s">
        <v>7</v>
      </c>
      <c r="D13" s="24" t="s">
        <v>11</v>
      </c>
      <c r="E13" s="25">
        <v>1975.44</v>
      </c>
      <c r="F13" s="25">
        <v>1975.44</v>
      </c>
      <c r="G13" s="38" t="s">
        <v>58</v>
      </c>
      <c r="H13" s="39">
        <v>44648</v>
      </c>
      <c r="I13" s="46" t="s">
        <v>71</v>
      </c>
      <c r="K13"/>
    </row>
    <row r="14" spans="1:11" s="4" customFormat="1" ht="21.75" customHeight="1" x14ac:dyDescent="0.25">
      <c r="A14" s="11">
        <v>44648</v>
      </c>
      <c r="B14" s="13" t="s">
        <v>12</v>
      </c>
      <c r="C14" s="24" t="s">
        <v>7</v>
      </c>
      <c r="D14" s="24" t="s">
        <v>6</v>
      </c>
      <c r="E14" s="25">
        <v>49835.65</v>
      </c>
      <c r="F14" s="25">
        <v>49835.65</v>
      </c>
      <c r="G14" s="38" t="s">
        <v>58</v>
      </c>
      <c r="H14" s="40">
        <v>44648</v>
      </c>
      <c r="I14" s="46" t="s">
        <v>71</v>
      </c>
      <c r="J14"/>
      <c r="K14"/>
    </row>
    <row r="15" spans="1:11" ht="21.75" customHeight="1" x14ac:dyDescent="0.25">
      <c r="A15" s="11">
        <v>44648</v>
      </c>
      <c r="B15" s="13" t="s">
        <v>13</v>
      </c>
      <c r="C15" s="24" t="s">
        <v>7</v>
      </c>
      <c r="D15" s="24" t="s">
        <v>14</v>
      </c>
      <c r="E15" s="25">
        <v>60098.400000000001</v>
      </c>
      <c r="F15" s="25">
        <v>60098.400000000001</v>
      </c>
      <c r="G15" s="38" t="s">
        <v>58</v>
      </c>
      <c r="H15" s="39">
        <v>44648</v>
      </c>
      <c r="I15" s="46" t="s">
        <v>71</v>
      </c>
      <c r="K15"/>
    </row>
    <row r="16" spans="1:11" ht="24.75" customHeight="1" x14ac:dyDescent="0.25">
      <c r="A16" s="11">
        <v>44648</v>
      </c>
      <c r="B16" s="13" t="s">
        <v>15</v>
      </c>
      <c r="C16" s="24" t="s">
        <v>5</v>
      </c>
      <c r="D16" s="24" t="s">
        <v>16</v>
      </c>
      <c r="E16" s="25">
        <v>4251</v>
      </c>
      <c r="F16" s="25">
        <v>4251</v>
      </c>
      <c r="G16" s="38" t="s">
        <v>58</v>
      </c>
      <c r="H16" s="39">
        <v>44648</v>
      </c>
      <c r="I16" s="46" t="s">
        <v>71</v>
      </c>
      <c r="K16"/>
    </row>
    <row r="17" spans="1:11" ht="24.75" customHeight="1" x14ac:dyDescent="0.25">
      <c r="A17" s="11" t="s">
        <v>36</v>
      </c>
      <c r="B17" s="13" t="s">
        <v>35</v>
      </c>
      <c r="C17" s="24" t="s">
        <v>31</v>
      </c>
      <c r="D17" s="24" t="s">
        <v>37</v>
      </c>
      <c r="E17" s="25">
        <v>8650</v>
      </c>
      <c r="F17" s="25">
        <v>8650</v>
      </c>
      <c r="G17" s="38" t="s">
        <v>58</v>
      </c>
      <c r="H17" s="39" t="s">
        <v>36</v>
      </c>
      <c r="I17" s="46" t="s">
        <v>71</v>
      </c>
      <c r="K17"/>
    </row>
    <row r="18" spans="1:11" ht="24.75" customHeight="1" x14ac:dyDescent="0.25">
      <c r="A18" s="11">
        <v>44669</v>
      </c>
      <c r="B18" s="13" t="s">
        <v>38</v>
      </c>
      <c r="C18" s="24" t="s">
        <v>64</v>
      </c>
      <c r="D18" s="24" t="s">
        <v>39</v>
      </c>
      <c r="E18" s="25">
        <v>164964</v>
      </c>
      <c r="F18" s="25">
        <v>164964</v>
      </c>
      <c r="G18" s="38" t="s">
        <v>59</v>
      </c>
      <c r="H18" s="39">
        <v>44669</v>
      </c>
      <c r="I18" s="46" t="s">
        <v>71</v>
      </c>
    </row>
    <row r="19" spans="1:11" ht="24.75" customHeight="1" x14ac:dyDescent="0.25">
      <c r="A19" s="11">
        <v>44658</v>
      </c>
      <c r="B19" s="13" t="s">
        <v>40</v>
      </c>
      <c r="C19" s="24" t="s">
        <v>32</v>
      </c>
      <c r="D19" s="24" t="s">
        <v>41</v>
      </c>
      <c r="E19" s="25">
        <v>2884.66</v>
      </c>
      <c r="F19" s="25">
        <v>2884.66</v>
      </c>
      <c r="G19" s="38" t="s">
        <v>59</v>
      </c>
      <c r="H19" s="39">
        <v>44658</v>
      </c>
      <c r="I19" s="46" t="s">
        <v>71</v>
      </c>
    </row>
    <row r="20" spans="1:11" ht="24.75" customHeight="1" x14ac:dyDescent="0.25">
      <c r="A20" s="11">
        <v>44630</v>
      </c>
      <c r="B20" s="13" t="s">
        <v>42</v>
      </c>
      <c r="C20" s="24" t="s">
        <v>32</v>
      </c>
      <c r="D20" s="24" t="s">
        <v>43</v>
      </c>
      <c r="E20" s="25">
        <v>1928.11</v>
      </c>
      <c r="F20" s="25">
        <v>4812.7700000000004</v>
      </c>
      <c r="G20" s="38" t="s">
        <v>58</v>
      </c>
      <c r="H20" s="39">
        <v>44630</v>
      </c>
      <c r="I20" s="46" t="s">
        <v>71</v>
      </c>
    </row>
    <row r="21" spans="1:11" ht="24.75" customHeight="1" x14ac:dyDescent="0.25">
      <c r="A21" s="11">
        <v>44662</v>
      </c>
      <c r="B21" s="13" t="s">
        <v>45</v>
      </c>
      <c r="C21" s="24" t="s">
        <v>65</v>
      </c>
      <c r="D21" s="24" t="s">
        <v>44</v>
      </c>
      <c r="E21" s="25">
        <v>481167.60000000003</v>
      </c>
      <c r="F21" s="25">
        <v>481167.60000000003</v>
      </c>
      <c r="G21" s="38" t="s">
        <v>59</v>
      </c>
      <c r="H21" s="39">
        <v>44662</v>
      </c>
      <c r="I21" s="46" t="s">
        <v>71</v>
      </c>
    </row>
    <row r="22" spans="1:11" ht="24.75" customHeight="1" x14ac:dyDescent="0.25">
      <c r="A22" s="11">
        <v>44658</v>
      </c>
      <c r="B22" s="13" t="s">
        <v>47</v>
      </c>
      <c r="C22" s="24" t="s">
        <v>66</v>
      </c>
      <c r="D22" s="24" t="s">
        <v>46</v>
      </c>
      <c r="E22" s="25">
        <v>4118.12</v>
      </c>
      <c r="F22" s="25">
        <v>4118.12</v>
      </c>
      <c r="G22" s="38" t="s">
        <v>59</v>
      </c>
      <c r="H22" s="39">
        <v>44658</v>
      </c>
      <c r="I22" s="46" t="s">
        <v>71</v>
      </c>
    </row>
    <row r="23" spans="1:11" ht="24.75" customHeight="1" x14ac:dyDescent="0.25">
      <c r="A23" s="11">
        <v>44652</v>
      </c>
      <c r="B23" s="13" t="s">
        <v>51</v>
      </c>
      <c r="C23" s="24" t="s">
        <v>33</v>
      </c>
      <c r="D23" s="24" t="s">
        <v>52</v>
      </c>
      <c r="E23" s="25">
        <v>540</v>
      </c>
      <c r="F23" s="25">
        <v>540</v>
      </c>
      <c r="G23" s="38" t="s">
        <v>59</v>
      </c>
      <c r="H23" s="39">
        <v>44652</v>
      </c>
      <c r="I23" s="46" t="s">
        <v>71</v>
      </c>
    </row>
    <row r="24" spans="1:11" ht="24.75" customHeight="1" x14ac:dyDescent="0.25">
      <c r="A24" s="11">
        <v>44652</v>
      </c>
      <c r="B24" s="13" t="s">
        <v>49</v>
      </c>
      <c r="C24" s="24" t="s">
        <v>33</v>
      </c>
      <c r="D24" s="24" t="s">
        <v>53</v>
      </c>
      <c r="E24" s="25">
        <v>540</v>
      </c>
      <c r="F24" s="25">
        <v>540</v>
      </c>
      <c r="G24" s="38" t="s">
        <v>59</v>
      </c>
      <c r="H24" s="39">
        <v>44652</v>
      </c>
      <c r="I24" s="46" t="s">
        <v>71</v>
      </c>
    </row>
    <row r="25" spans="1:11" ht="24.75" customHeight="1" x14ac:dyDescent="0.25">
      <c r="A25" s="11">
        <v>44652</v>
      </c>
      <c r="B25" s="13" t="s">
        <v>50</v>
      </c>
      <c r="C25" s="24" t="s">
        <v>33</v>
      </c>
      <c r="D25" s="24" t="s">
        <v>54</v>
      </c>
      <c r="E25" s="25">
        <v>540</v>
      </c>
      <c r="F25" s="25">
        <v>540</v>
      </c>
      <c r="G25" s="38" t="s">
        <v>59</v>
      </c>
      <c r="H25" s="39">
        <v>44652</v>
      </c>
      <c r="I25" s="46" t="s">
        <v>71</v>
      </c>
    </row>
    <row r="26" spans="1:11" ht="24.75" customHeight="1" x14ac:dyDescent="0.25">
      <c r="A26" s="11">
        <v>44652</v>
      </c>
      <c r="B26" s="13" t="s">
        <v>55</v>
      </c>
      <c r="C26" s="24" t="s">
        <v>34</v>
      </c>
      <c r="D26" s="24" t="s">
        <v>57</v>
      </c>
      <c r="E26" s="25">
        <v>655</v>
      </c>
      <c r="F26" s="25">
        <v>655</v>
      </c>
      <c r="G26" s="38" t="s">
        <v>59</v>
      </c>
      <c r="H26" s="39">
        <v>44652</v>
      </c>
      <c r="I26" s="46" t="s">
        <v>71</v>
      </c>
    </row>
    <row r="27" spans="1:11" ht="24.75" customHeight="1" x14ac:dyDescent="0.25">
      <c r="A27" s="11">
        <v>44652</v>
      </c>
      <c r="B27" s="13" t="s">
        <v>56</v>
      </c>
      <c r="C27" s="24" t="s">
        <v>34</v>
      </c>
      <c r="D27" s="24" t="s">
        <v>57</v>
      </c>
      <c r="E27" s="25">
        <v>984</v>
      </c>
      <c r="F27" s="25">
        <v>1639</v>
      </c>
      <c r="G27" s="38" t="s">
        <v>59</v>
      </c>
      <c r="H27" s="39">
        <v>44652</v>
      </c>
      <c r="I27" s="46" t="s">
        <v>71</v>
      </c>
    </row>
    <row r="28" spans="1:11" ht="24.75" customHeight="1" thickBot="1" x14ac:dyDescent="0.3">
      <c r="A28" s="34">
        <v>44658</v>
      </c>
      <c r="B28" s="35" t="s">
        <v>47</v>
      </c>
      <c r="C28" s="36" t="s">
        <v>67</v>
      </c>
      <c r="D28" s="36" t="s">
        <v>48</v>
      </c>
      <c r="E28" s="37">
        <v>36344</v>
      </c>
      <c r="F28" s="37">
        <v>36344</v>
      </c>
      <c r="G28" s="42" t="s">
        <v>59</v>
      </c>
      <c r="H28" s="47">
        <v>44658</v>
      </c>
      <c r="I28" s="48" t="s">
        <v>71</v>
      </c>
    </row>
    <row r="29" spans="1:11" ht="21" customHeight="1" thickBot="1" x14ac:dyDescent="0.3">
      <c r="A29" s="18" t="s">
        <v>1</v>
      </c>
      <c r="B29" s="19"/>
      <c r="C29" s="20"/>
      <c r="D29" s="21"/>
      <c r="E29" s="22">
        <f>SUM(E11:E28)</f>
        <v>864846.69000000006</v>
      </c>
      <c r="F29" s="7"/>
    </row>
    <row r="30" spans="1:11" ht="15.75" x14ac:dyDescent="0.25">
      <c r="A30" s="2"/>
      <c r="B30" s="8"/>
      <c r="C30" s="9"/>
      <c r="D30" s="10"/>
      <c r="E30" s="3"/>
    </row>
    <row r="39" spans="1:9" x14ac:dyDescent="0.25">
      <c r="A39" t="s">
        <v>60</v>
      </c>
      <c r="F39" s="17" t="s">
        <v>63</v>
      </c>
    </row>
    <row r="41" spans="1:9" ht="15" customHeight="1" x14ac:dyDescent="0.25">
      <c r="A41" s="14"/>
      <c r="B41" s="15" t="s">
        <v>62</v>
      </c>
      <c r="C41" s="15"/>
      <c r="F41" s="49" t="s">
        <v>61</v>
      </c>
      <c r="I41" s="7"/>
    </row>
    <row r="42" spans="1:9" x14ac:dyDescent="0.25">
      <c r="A42" s="16" t="s">
        <v>24</v>
      </c>
      <c r="B42" s="16" t="s">
        <v>69</v>
      </c>
      <c r="C42" s="16"/>
      <c r="F42" s="17" t="s">
        <v>68</v>
      </c>
    </row>
    <row r="44" spans="1:9" x14ac:dyDescent="0.25">
      <c r="A44" s="50" t="s">
        <v>70</v>
      </c>
      <c r="B44" s="50"/>
      <c r="C44" s="50"/>
      <c r="D44" s="50"/>
      <c r="E44" s="50"/>
      <c r="F44" s="50"/>
      <c r="G44" s="50"/>
      <c r="H44" s="50"/>
      <c r="I44" s="50"/>
    </row>
    <row r="46" spans="1:9" ht="15.75" x14ac:dyDescent="0.25">
      <c r="A46" s="52" t="s">
        <v>22</v>
      </c>
      <c r="B46" s="52"/>
      <c r="C46" s="52"/>
      <c r="D46" s="52"/>
      <c r="E46" s="52"/>
      <c r="F46" s="52"/>
      <c r="G46" s="52"/>
      <c r="H46" s="52"/>
      <c r="I46" s="52"/>
    </row>
    <row r="47" spans="1:9" x14ac:dyDescent="0.25">
      <c r="A47" s="53" t="s">
        <v>23</v>
      </c>
      <c r="B47" s="53"/>
      <c r="C47" s="53"/>
      <c r="D47" s="53"/>
      <c r="E47" s="53"/>
      <c r="F47" s="53"/>
      <c r="G47" s="53"/>
      <c r="H47" s="53"/>
      <c r="I47" s="53"/>
    </row>
    <row r="49" spans="5:6" x14ac:dyDescent="0.25">
      <c r="E49" s="50"/>
      <c r="F49" s="50"/>
    </row>
    <row r="52" spans="5:6" ht="15.75" x14ac:dyDescent="0.25">
      <c r="E52" s="51"/>
      <c r="F52" s="51"/>
    </row>
    <row r="53" spans="5:6" x14ac:dyDescent="0.25">
      <c r="E53" s="50"/>
      <c r="F53" s="50"/>
    </row>
  </sheetData>
  <mergeCells count="11">
    <mergeCell ref="A8:I8"/>
    <mergeCell ref="A7:I7"/>
    <mergeCell ref="A6:I6"/>
    <mergeCell ref="A5:I5"/>
    <mergeCell ref="A4:I4"/>
    <mergeCell ref="E49:F49"/>
    <mergeCell ref="E52:F52"/>
    <mergeCell ref="E53:F53"/>
    <mergeCell ref="A44:I44"/>
    <mergeCell ref="A46:I46"/>
    <mergeCell ref="A47:I47"/>
  </mergeCells>
  <printOptions horizontalCentered="1" verticalCentered="1"/>
  <pageMargins left="0.70866141732283472" right="0.11811023622047245" top="0.35433070866141736" bottom="0.19685039370078741" header="0.31496062992125984" footer="0.15748031496062992"/>
  <pageSetup paperSize="9"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2022-05-11T13:50:41Z</dcterms:modified>
</cp:coreProperties>
</file>