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herrera.CORREO\Downloads\DOCUMENTOS CARGAR\"/>
    </mc:Choice>
  </mc:AlternateContent>
  <bookViews>
    <workbookView xWindow="0" yWindow="0" windowWidth="20490" windowHeight="7350"/>
  </bookViews>
  <sheets>
    <sheet name="CTAS. POR PAGAR   2023" sheetId="1" r:id="rId1"/>
  </sheets>
  <definedNames>
    <definedName name="_xlnm._FilterDatabase" localSheetId="0" hidden="1">'CTAS. POR PAGAR   2023'!$A$12:$F$12</definedName>
    <definedName name="_xlnm.Print_Area" localSheetId="0">'CTAS. POR PAGAR   2023'!$A$1:$F$70</definedName>
    <definedName name="_xlnm.Print_Titles" localSheetId="0">'CTAS. POR PAGAR   2023'!$1:$12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<sst xmlns="http://schemas.openxmlformats.org/spreadsheetml/2006/main" count="148" uniqueCount="102">
  <si>
    <t>GOBIERNO DE LA</t>
  </si>
  <si>
    <t>OFICINA NACIONAL DE METEOROLOGIA</t>
  </si>
  <si>
    <t>VALORES EN RD$</t>
  </si>
  <si>
    <t>FECHA DE REGISTRO</t>
  </si>
  <si>
    <t>NUMERO DE COMPROBANTE</t>
  </si>
  <si>
    <t>PROVEEDOR</t>
  </si>
  <si>
    <t>CONCEPTO</t>
  </si>
  <si>
    <t>MONTO DE LA  DEUDA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</si>
  <si>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</si>
  <si>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</si>
  <si>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</si>
  <si>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</si>
  <si>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Asociacion 8x15,800.00=126,400.00 +15,900.00+15,750.00X2=31,500.00=173,800.00</t>
  </si>
  <si>
    <t>B1500000049</t>
  </si>
  <si>
    <t>GLOBAL OFFICE JL.S.R.L.</t>
  </si>
  <si>
    <t>COMPRA DE AGENDAS SERIGRAFIADA</t>
  </si>
  <si>
    <t>Proveedor no esta en operaciones</t>
  </si>
  <si>
    <t>REF. :16561/2020</t>
  </si>
  <si>
    <t>ORGANIZACION MUNDIAL METEOROLOGICA</t>
  </si>
  <si>
    <t>DEUDA INTERNACIONAL</t>
  </si>
  <si>
    <t>Total RD$</t>
  </si>
  <si>
    <t>REPÚBLICA DOMINICANA</t>
  </si>
  <si>
    <t>COMPANIA DOMINICANA DE TELEFONOS C POR A</t>
  </si>
  <si>
    <t>B1500000169</t>
  </si>
  <si>
    <t xml:space="preserve">GRUPO HOST, SRL </t>
  </si>
  <si>
    <t>SERVICIOS TECNOLOGICOS, PARA SER USADOS EN ESTA ONAMET.</t>
  </si>
  <si>
    <r>
      <t>NOTA: Se realizo un pago a deuda pendiente con la OMM  por valor de CHF 42,346.18 según tasa</t>
    </r>
    <r>
      <rPr>
        <b/>
        <i/>
        <sz val="10"/>
        <rFont val="Calibri"/>
        <family val="2"/>
        <scheme val="minor"/>
      </rPr>
      <t xml:space="preserve">  CHF = 59.0372  DOP</t>
    </r>
    <r>
      <rPr>
        <i/>
        <sz val="10"/>
        <rFont val="Calibri"/>
        <family val="2"/>
        <scheme val="minor"/>
      </rPr>
      <t xml:space="preserve"> de 10/03/2023  equivalente a</t>
    </r>
    <r>
      <rPr>
        <b/>
        <i/>
        <sz val="10"/>
        <rFont val="Calibri"/>
        <family val="2"/>
        <scheme val="minor"/>
      </rPr>
      <t xml:space="preserve"> RD$2,500,000.00</t>
    </r>
    <r>
      <rPr>
        <i/>
        <sz val="10"/>
        <rFont val="Calibri"/>
        <family val="2"/>
        <scheme val="minor"/>
      </rPr>
      <t xml:space="preserve">, de un valor de </t>
    </r>
    <r>
      <rPr>
        <b/>
        <i/>
        <sz val="10"/>
        <rFont val="Calibri"/>
        <family val="2"/>
        <scheme val="minor"/>
      </rPr>
      <t>CHF 94,417.60</t>
    </r>
    <r>
      <rPr>
        <i/>
        <sz val="10"/>
        <rFont val="Calibri"/>
        <family val="2"/>
        <scheme val="minor"/>
      </rPr>
      <t xml:space="preserve"> Segun oficio  anexo 01066 D/F 13/01/2023.</t>
    </r>
    <r>
      <rPr>
        <b/>
        <i/>
        <sz val="10"/>
        <rFont val="Calibri"/>
        <family val="2"/>
        <scheme val="minor"/>
      </rPr>
      <t xml:space="preserve"> Pendiente de pago </t>
    </r>
    <r>
      <rPr>
        <i/>
        <sz val="10"/>
        <rFont val="Calibri"/>
        <family val="2"/>
        <scheme val="minor"/>
      </rPr>
      <t xml:space="preserve">(CHF94,417.60 -42,346.18 </t>
    </r>
    <r>
      <rPr>
        <b/>
        <i/>
        <sz val="10"/>
        <rFont val="Calibri"/>
        <family val="2"/>
        <scheme val="minor"/>
      </rPr>
      <t>=CHF52,071.42).</t>
    </r>
  </si>
  <si>
    <t> Altice Dominicana, SA</t>
  </si>
  <si>
    <t>B1500000021</t>
  </si>
  <si>
    <t>Massulia, SRL</t>
  </si>
  <si>
    <t>ADQUISICION EQUIPOS Y ACCESORIOS INFORMATICOS, PARA SER USADOS EN DIFERENTES AREAS DE ESTA ONAMET.</t>
  </si>
  <si>
    <t>B1500000286</t>
  </si>
  <si>
    <t>Distribuidora de Repuestos Del Caribe (DIRECA), SRL</t>
  </si>
  <si>
    <t>ADQUISICION DE 2 BATERIAS 12 V, 53 PILAS AAA RECARGABLES, 12 TARJETAS OSCILADORAS PARA INVERSORES 3.5 KW Y 12 TARJETAS OSCILADORAS DE 1.5 KW, PARA SER USADAS EN ESTA ONAMET</t>
  </si>
  <si>
    <t>INST NAC DE AGUAS POTABLES Y ALCATARILLADOS</t>
  </si>
  <si>
    <t>B1500000025</t>
  </si>
  <si>
    <t xml:space="preserve">ADQUISICION DE COMPUTADORAS, LAPTOPS Y MONITORES PARA ESTA ONAMET </t>
  </si>
  <si>
    <t>B1500000059</t>
  </si>
  <si>
    <t xml:space="preserve">VERTILUZ </t>
  </si>
  <si>
    <t>ADQUISICION DE CORTINAS VENECIANA MADERA, PUERTAS COMERCIAL EN CRISTAL Y SHUTTERS PARA DIFERENTES AREAS DE ESTA ONAMET.</t>
  </si>
  <si>
    <t>B1500000692</t>
  </si>
  <si>
    <t xml:space="preserve">FERRETERIA POPULAR SRL </t>
  </si>
  <si>
    <t xml:space="preserve">ADQUISION DE PLANTA ELECTRICA DE ESTA ONAMET </t>
  </si>
  <si>
    <t>B1500042682</t>
  </si>
  <si>
    <t xml:space="preserve">AGUA CRYSTAL </t>
  </si>
  <si>
    <t>CONSUMO DE AGUA PURIFICADA ESTA ONAMET</t>
  </si>
  <si>
    <t>B1500042524</t>
  </si>
  <si>
    <t>B1500042479</t>
  </si>
  <si>
    <t>B1500042416</t>
  </si>
  <si>
    <t>B1500042364</t>
  </si>
  <si>
    <t xml:space="preserve">      RELACION DE FACTURAS PENDIENTES DE PAGO AL 31/07/2023</t>
  </si>
  <si>
    <t>E450000017426</t>
  </si>
  <si>
    <t>PAGO FACTURAS E450000016092, E450000016299, E450000016800, E450000016574 Y E450000017426 POR SERV. TELEFONO CENTRAL, FLOTA E INTERNET DE ESTA ONAMET JULIO 2023</t>
  </si>
  <si>
    <t>E450000016574</t>
  </si>
  <si>
    <t>E450000016800</t>
  </si>
  <si>
    <t>E450000016299</t>
  </si>
  <si>
    <t>E450000016092</t>
  </si>
  <si>
    <t>B1500042730</t>
  </si>
  <si>
    <t> 03/07/2023</t>
  </si>
  <si>
    <t> 20/06/2023</t>
  </si>
  <si>
    <t>B1500042068</t>
  </si>
  <si>
    <t>B1500041987</t>
  </si>
  <si>
    <t>B1500041878</t>
  </si>
  <si>
    <t>B1500041734</t>
  </si>
  <si>
    <t>B1500042792</t>
  </si>
  <si>
    <t>B1500042978</t>
  </si>
  <si>
    <t>B1500043081</t>
  </si>
  <si>
    <t>B1500052686</t>
  </si>
  <si>
    <t>PAGO DE FACTURA B1500052686 POR EL SERVICIO DE TELEFONO CENTRAL DE ESTA ONAMET, CORRESPONDIENTE A JULIO 2023</t>
  </si>
  <si>
    <t>B1500052530</t>
  </si>
  <si>
    <t> PAGO DE FACTURA B1500052530 POR EL SERVICIO DE INTERNET DE LA ESTACION BARAHONA, CORRESPONDIENTE A JULIO 2023</t>
  </si>
  <si>
    <t>MDL ALTEKNATIVA TECH, SRL</t>
  </si>
  <si>
    <t>CORPORACION DEL ACUEDUCTO Y ALCANTARILLADO DE SANTO DOMINGO</t>
  </si>
  <si>
    <t>PAGO FACTURAS B1500120114 Y B1500120162 POR SERVICIO DE CONSUMO DE AGUA DE ESTA ONAMET, CORRESPONDIENTE AL MES DE JUNIO 2023</t>
  </si>
  <si>
    <t>B1500120114</t>
  </si>
  <si>
    <t>B1500120162</t>
  </si>
  <si>
    <t>PAGO DE FACTURAS POR SERVICIO DE AGUA DE LAS ESTACIONES SABANA DE LA MAR, MONTE CRISTI, Y BAYAGUANA,CORRESPONDIENTE AL MES DE JULIO 2023</t>
  </si>
  <si>
    <t>B1500302995</t>
  </si>
  <si>
    <t>B1500307422</t>
  </si>
  <si>
    <t>B1500307738</t>
  </si>
  <si>
    <t>B1500052223</t>
  </si>
  <si>
    <t>B1500000188</t>
  </si>
  <si>
    <t>SERVIPART LUPERN, SRL</t>
  </si>
  <si>
    <t>COMPRA DE REPUESTOS DE VEHICULOS PARA ESTA ONAMT.</t>
  </si>
  <si>
    <t>ARIAS REPUESTOS  Y MAS, SRL.</t>
  </si>
  <si>
    <t>B1500000253</t>
  </si>
  <si>
    <t>B1500001871</t>
  </si>
  <si>
    <t>MANUEL DE MOYA, SRL</t>
  </si>
  <si>
    <t>COMPRA DE ARTICULOS FERRETEROS PARA ESTA ONAMET.</t>
  </si>
  <si>
    <t>21/07/2023 </t>
  </si>
  <si>
    <t>B1500002539</t>
  </si>
  <si>
    <t>VICTOR GARCIA AIRE ACONDICIONADO, SRL</t>
  </si>
  <si>
    <t> ADQUISICION DE ARTICULOS DEL HOGAR (aires acondicionados) PARA ESTA ONAMET.</t>
  </si>
  <si>
    <t>B1500000382</t>
  </si>
  <si>
    <t> De Soto Trading, SRL</t>
  </si>
  <si>
    <t>ADQUISICION DE EQUIPOS DE SEGURIDAD, PROTECCION Y VIGILANCIA PARA SER USADOS EN DIFERENTES AREAS DE ESTA ONAMET.</t>
  </si>
  <si>
    <t>Galusa Import, SRL</t>
  </si>
  <si>
    <t> 24/07/2023 </t>
  </si>
  <si>
    <t>PAGO DE FACTURA B1500052530 POR EL SERVICIO DE INTERNET DE LA ESTACION BARAHONA, CORRESPONDIENTE A JULIO 2023</t>
  </si>
  <si>
    <t>EDENORTE DOMINICANA S A</t>
  </si>
  <si>
    <t>B1500365879</t>
  </si>
  <si>
    <t>PAGO DE FACTURA B1500365879 POR EL SERVICIO DE ENERGIA ELECTRICA DE LA ESTACION MONTE CRISTI, CORRESPONDIENTE AL MES DE JUNIO 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</si>
</sst>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\/mm\/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58595B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Fill="1"/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14" fontId="0" fillId="0" borderId="0" xfId="0" applyNumberFormat="1"/>
    <xf numFmtId="0" fontId="8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43" fontId="8" fillId="0" borderId="1" xfId="1" applyFont="1" applyFill="1" applyBorder="1" applyAlignment="1">
      <alignment vertical="center"/>
    </xf>
    <xf numFmtId="4" fontId="8" fillId="0" borderId="1" xfId="1" applyNumberFormat="1" applyFont="1" applyFill="1" applyBorder="1" applyAlignment="1">
      <alignment vertical="center"/>
    </xf>
    <xf numFmtId="4" fontId="0" fillId="0" borderId="0" xfId="0" applyNumberFormat="1"/>
    <xf numFmtId="0" fontId="8" fillId="2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4" fontId="8" fillId="0" borderId="5" xfId="1" applyNumberFormat="1" applyFont="1" applyFill="1" applyBorder="1" applyAlignment="1">
      <alignment vertical="center"/>
    </xf>
    <xf numFmtId="164" fontId="8" fillId="0" borderId="1" xfId="0" applyNumberFormat="1" applyFont="1" applyFill="1" applyBorder="1" applyAlignment="1">
      <alignment horizontal="left" vertical="center"/>
    </xf>
    <xf numFmtId="164" fontId="8" fillId="0" borderId="6" xfId="0" applyNumberFormat="1" applyFont="1" applyFill="1" applyBorder="1" applyAlignment="1">
      <alignment horizontal="center" vertical="center"/>
    </xf>
    <xf numFmtId="14" fontId="14" fillId="3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vertical="center"/>
    </xf>
    <xf numFmtId="164" fontId="8" fillId="0" borderId="12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14" fontId="0" fillId="0" borderId="0" xfId="0" applyNumberForma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4" fontId="8" fillId="0" borderId="0" xfId="1" applyNumberFormat="1" applyFont="1" applyFill="1" applyBorder="1" applyAlignment="1">
      <alignment vertical="center"/>
    </xf>
    <xf numFmtId="0" fontId="0" fillId="0" borderId="0" xfId="0" applyBorder="1"/>
    <xf numFmtId="4" fontId="6" fillId="0" borderId="13" xfId="0" applyNumberFormat="1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0" fillId="0" borderId="14" xfId="0" applyBorder="1"/>
    <xf numFmtId="0" fontId="6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3265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34925" y="0"/>
          <a:ext cx="1123853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425261</xdr:colOff>
      <xdr:row>0</xdr:row>
      <xdr:rowOff>0</xdr:rowOff>
    </xdr:from>
    <xdr:to>
      <xdr:col>3</xdr:col>
      <xdr:colOff>1445559</xdr:colOff>
      <xdr:row>4</xdr:row>
      <xdr:rowOff>8660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9261" y="0"/>
          <a:ext cx="1020298" cy="759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392206</xdr:colOff>
      <xdr:row>6</xdr:row>
      <xdr:rowOff>22411</xdr:rowOff>
    </xdr:from>
    <xdr:to>
      <xdr:col>3</xdr:col>
      <xdr:colOff>1512794</xdr:colOff>
      <xdr:row>6</xdr:row>
      <xdr:rowOff>22412</xdr:rowOff>
    </xdr:to>
    <xdr:cxnSp macro="">
      <xdr:nvCxnSpPr>
        <xdr:cNvPr id="5" name="6 Conector recto"/>
        <xdr:cNvCxnSpPr/>
      </xdr:nvCxnSpPr>
      <xdr:spPr>
        <a:xfrm flipV="1">
          <a:off x="5726206" y="1187823"/>
          <a:ext cx="1120588" cy="1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K68"/>
  <sheetViews>
    <sheetView showGridLines="0" tabSelected="1" topLeftCell="A49" zoomScale="85" zoomScaleNormal="85" workbookViewId="0">
      <selection activeCell="A64" sqref="A64:F64"/>
    </sheetView>
  </sheetViews>
  <sheetFormatPr baseColWidth="10" defaultRowHeight="15" x14ac:dyDescent="0.25"/>
  <cols>
    <col min="1" max="1" width="14.28515625" style="11" customWidth="1"/>
    <col min="2" max="2" width="17.140625" customWidth="1"/>
    <col min="3" max="3" width="48.5703125" customWidth="1"/>
    <col min="4" max="4" width="51.5703125" customWidth="1"/>
    <col min="5" max="5" width="15" customWidth="1"/>
    <col min="6" max="6" width="41.140625" customWidth="1"/>
    <col min="7" max="7" width="16.85546875" customWidth="1"/>
    <col min="8" max="8" width="14" customWidth="1"/>
    <col min="9" max="9" width="38.85546875" customWidth="1"/>
    <col min="10" max="10" width="17.5703125" customWidth="1"/>
  </cols>
  <sheetData>
    <row r="1" spans="1:6" ht="11.25" customHeight="1" x14ac:dyDescent="0.25">
      <c r="A1" s="35"/>
      <c r="B1" s="13"/>
      <c r="C1" s="13"/>
      <c r="D1" s="13"/>
      <c r="E1" s="13"/>
      <c r="F1" s="36"/>
    </row>
    <row r="2" spans="1:6" s="1" customFormat="1" ht="15.75" x14ac:dyDescent="0.25">
      <c r="A2" s="35"/>
      <c r="B2" s="13"/>
      <c r="C2" s="37"/>
      <c r="D2" s="37"/>
      <c r="E2" s="37"/>
      <c r="F2" s="36"/>
    </row>
    <row r="3" spans="1:6" s="1" customFormat="1" ht="15.75" x14ac:dyDescent="0.25">
      <c r="A3" s="35"/>
      <c r="B3" s="13"/>
      <c r="C3" s="37"/>
      <c r="D3" s="37"/>
      <c r="E3" s="37"/>
      <c r="F3" s="36"/>
    </row>
    <row r="4" spans="1:6" s="1" customFormat="1" ht="15.75" x14ac:dyDescent="0.25">
      <c r="A4" s="35"/>
      <c r="B4" s="13"/>
      <c r="C4" s="37"/>
      <c r="D4" s="37"/>
      <c r="E4" s="37"/>
      <c r="F4" s="36"/>
    </row>
    <row r="5" spans="1:6" s="1" customFormat="1" ht="18.75" customHeight="1" x14ac:dyDescent="0.25">
      <c r="A5" s="58" t="s">
        <v>0</v>
      </c>
      <c r="B5" s="58"/>
      <c r="C5" s="58"/>
      <c r="D5" s="58"/>
      <c r="E5" s="58"/>
      <c r="F5" s="58"/>
    </row>
    <row r="6" spans="1:6" s="1" customFormat="1" ht="14.25" customHeight="1" x14ac:dyDescent="0.35">
      <c r="A6" s="59" t="s">
        <v>21</v>
      </c>
      <c r="B6" s="59"/>
      <c r="C6" s="59"/>
      <c r="D6" s="59"/>
      <c r="E6" s="59"/>
      <c r="F6" s="59"/>
    </row>
    <row r="7" spans="1:6" s="1" customFormat="1" ht="6" customHeight="1" x14ac:dyDescent="0.35">
      <c r="A7" s="38"/>
      <c r="B7" s="39"/>
      <c r="C7" s="39"/>
      <c r="D7" s="39"/>
      <c r="E7" s="39"/>
      <c r="F7" s="39"/>
    </row>
    <row r="8" spans="1:6" s="1" customFormat="1" ht="14.25" customHeight="1" x14ac:dyDescent="0.3">
      <c r="A8" s="60" t="s">
        <v>1</v>
      </c>
      <c r="B8" s="60"/>
      <c r="C8" s="60"/>
      <c r="D8" s="60"/>
      <c r="E8" s="60"/>
      <c r="F8" s="60"/>
    </row>
    <row r="9" spans="1:6" s="1" customFormat="1" ht="20.25" customHeight="1" x14ac:dyDescent="0.25">
      <c r="A9" s="52" t="s">
        <v>50</v>
      </c>
      <c r="B9" s="52"/>
      <c r="C9" s="52"/>
      <c r="D9" s="52"/>
      <c r="E9" s="52"/>
      <c r="F9" s="52"/>
    </row>
    <row r="10" spans="1:6" ht="18" customHeight="1" x14ac:dyDescent="0.25">
      <c r="A10" s="54" t="s">
        <v>2</v>
      </c>
      <c r="B10" s="54"/>
      <c r="C10" s="54"/>
      <c r="D10" s="54"/>
      <c r="E10" s="54"/>
      <c r="F10" s="54"/>
    </row>
    <row r="11" spans="1:6" ht="15.75" customHeight="1" thickBot="1" x14ac:dyDescent="0.3">
      <c r="A11" s="40"/>
      <c r="B11" s="41"/>
      <c r="C11" s="41"/>
      <c r="D11" s="41"/>
      <c r="E11" s="41"/>
      <c r="F11" s="36"/>
    </row>
    <row r="12" spans="1:6" ht="40.5" customHeight="1" x14ac:dyDescent="0.25">
      <c r="A12" s="24" t="s">
        <v>3</v>
      </c>
      <c r="B12" s="25" t="s">
        <v>4</v>
      </c>
      <c r="C12" s="25" t="s">
        <v>5</v>
      </c>
      <c r="D12" s="25" t="s">
        <v>6</v>
      </c>
      <c r="E12" s="25" t="s">
        <v>7</v>
      </c>
      <c r="F12" s="26" t="s">
        <v>8</v>
      </c>
    </row>
    <row r="13" spans="1:6" ht="63.75" x14ac:dyDescent="0.25">
      <c r="A13" s="23">
        <v>42973</v>
      </c>
      <c r="B13" s="2" t="s">
        <v>9</v>
      </c>
      <c r="C13" s="3" t="s">
        <v>10</v>
      </c>
      <c r="D13" s="3" t="s">
        <v>11</v>
      </c>
      <c r="E13" s="4">
        <v>173800</v>
      </c>
      <c r="F13" s="27" t="s">
        <v>12</v>
      </c>
    </row>
    <row r="14" spans="1:6" ht="26.25" customHeight="1" x14ac:dyDescent="0.25">
      <c r="A14" s="23">
        <v>43419</v>
      </c>
      <c r="B14" s="5" t="s">
        <v>13</v>
      </c>
      <c r="C14" s="3" t="s">
        <v>14</v>
      </c>
      <c r="D14" s="3" t="s">
        <v>15</v>
      </c>
      <c r="E14" s="4">
        <v>21092.5</v>
      </c>
      <c r="F14" s="28" t="s">
        <v>16</v>
      </c>
    </row>
    <row r="15" spans="1:6" s="1" customFormat="1" ht="89.25" x14ac:dyDescent="0.25">
      <c r="A15" s="23">
        <v>44088</v>
      </c>
      <c r="B15" s="5" t="s">
        <v>17</v>
      </c>
      <c r="C15" s="3" t="s">
        <v>18</v>
      </c>
      <c r="D15" s="3" t="s">
        <v>19</v>
      </c>
      <c r="E15" s="4">
        <v>3074150.73</v>
      </c>
      <c r="F15" s="29" t="s">
        <v>26</v>
      </c>
    </row>
    <row r="16" spans="1:6" ht="25.5" x14ac:dyDescent="0.25">
      <c r="A16" s="23">
        <v>44763</v>
      </c>
      <c r="B16" s="12" t="s">
        <v>23</v>
      </c>
      <c r="C16" s="12" t="s">
        <v>24</v>
      </c>
      <c r="D16" s="3" t="s">
        <v>25</v>
      </c>
      <c r="E16" s="14">
        <v>39577.199999999997</v>
      </c>
      <c r="F16" s="28"/>
    </row>
    <row r="17" spans="1:7" ht="30" customHeight="1" x14ac:dyDescent="0.25">
      <c r="A17" s="23">
        <v>45079</v>
      </c>
      <c r="B17" s="12" t="s">
        <v>40</v>
      </c>
      <c r="C17" s="12" t="s">
        <v>41</v>
      </c>
      <c r="D17" s="3" t="s">
        <v>42</v>
      </c>
      <c r="E17" s="14">
        <v>2784375</v>
      </c>
      <c r="F17" s="28"/>
    </row>
    <row r="18" spans="1:7" ht="38.25" x14ac:dyDescent="0.25">
      <c r="A18" s="23">
        <v>45091</v>
      </c>
      <c r="B18" s="12" t="s">
        <v>37</v>
      </c>
      <c r="C18" s="12" t="s">
        <v>38</v>
      </c>
      <c r="D18" s="3" t="s">
        <v>39</v>
      </c>
      <c r="E18" s="14">
        <v>610502.5</v>
      </c>
      <c r="F18" s="28"/>
    </row>
    <row r="19" spans="1:7" s="1" customFormat="1" ht="56.25" customHeight="1" x14ac:dyDescent="0.25">
      <c r="A19" s="23">
        <v>45093</v>
      </c>
      <c r="B19" s="12" t="s">
        <v>31</v>
      </c>
      <c r="C19" s="12" t="s">
        <v>32</v>
      </c>
      <c r="D19" s="3" t="s">
        <v>33</v>
      </c>
      <c r="E19" s="15">
        <v>123124.74</v>
      </c>
      <c r="F19" s="28"/>
    </row>
    <row r="20" spans="1:7" ht="27.75" customHeight="1" x14ac:dyDescent="0.25">
      <c r="A20" s="23">
        <v>45135</v>
      </c>
      <c r="B20" s="12" t="s">
        <v>81</v>
      </c>
      <c r="C20" s="12" t="s">
        <v>82</v>
      </c>
      <c r="D20" s="3" t="s">
        <v>83</v>
      </c>
      <c r="E20" s="15">
        <v>321277.34999999998</v>
      </c>
      <c r="F20" s="28"/>
    </row>
    <row r="21" spans="1:7" ht="31.5" customHeight="1" x14ac:dyDescent="0.25">
      <c r="A21" s="23">
        <v>45138</v>
      </c>
      <c r="B21" s="12" t="s">
        <v>85</v>
      </c>
      <c r="C21" s="22" t="s">
        <v>84</v>
      </c>
      <c r="D21" s="3" t="s">
        <v>83</v>
      </c>
      <c r="E21" s="15">
        <v>678080.94</v>
      </c>
      <c r="F21" s="28"/>
    </row>
    <row r="22" spans="1:7" ht="31.5" customHeight="1" x14ac:dyDescent="0.25">
      <c r="A22" s="23">
        <v>45134</v>
      </c>
      <c r="B22" s="12" t="s">
        <v>86</v>
      </c>
      <c r="C22" s="12" t="s">
        <v>87</v>
      </c>
      <c r="D22" s="3" t="s">
        <v>88</v>
      </c>
      <c r="E22" s="15">
        <v>808925.4</v>
      </c>
      <c r="F22" s="28"/>
    </row>
    <row r="23" spans="1:7" ht="34.5" customHeight="1" x14ac:dyDescent="0.25">
      <c r="A23" s="23">
        <v>45100</v>
      </c>
      <c r="B23" s="12" t="s">
        <v>35</v>
      </c>
      <c r="C23" s="12" t="s">
        <v>71</v>
      </c>
      <c r="D23" s="3" t="s">
        <v>36</v>
      </c>
      <c r="E23" s="14">
        <v>1161154.05</v>
      </c>
      <c r="F23" s="28"/>
    </row>
    <row r="24" spans="1:7" ht="32.25" customHeight="1" x14ac:dyDescent="0.25">
      <c r="A24" s="23">
        <v>45103</v>
      </c>
      <c r="B24" s="12" t="s">
        <v>28</v>
      </c>
      <c r="C24" s="12" t="s">
        <v>29</v>
      </c>
      <c r="D24" s="3" t="s">
        <v>30</v>
      </c>
      <c r="E24" s="15">
        <v>530421.80000000005</v>
      </c>
      <c r="F24" s="28"/>
    </row>
    <row r="25" spans="1:7" ht="33.75" customHeight="1" x14ac:dyDescent="0.25">
      <c r="A25" s="23" t="s">
        <v>89</v>
      </c>
      <c r="B25" s="12" t="s">
        <v>90</v>
      </c>
      <c r="C25" s="12" t="s">
        <v>91</v>
      </c>
      <c r="D25" s="3" t="s">
        <v>92</v>
      </c>
      <c r="E25" s="15">
        <v>116000</v>
      </c>
      <c r="F25" s="33"/>
    </row>
    <row r="26" spans="1:7" ht="41.25" customHeight="1" x14ac:dyDescent="0.25">
      <c r="A26" s="23">
        <v>45110</v>
      </c>
      <c r="B26" s="5" t="s">
        <v>77</v>
      </c>
      <c r="C26" s="12" t="s">
        <v>34</v>
      </c>
      <c r="D26" s="3" t="s">
        <v>76</v>
      </c>
      <c r="E26" s="14">
        <v>540</v>
      </c>
      <c r="F26" s="30"/>
    </row>
    <row r="27" spans="1:7" ht="45" customHeight="1" x14ac:dyDescent="0.25">
      <c r="A27" s="23">
        <v>45110</v>
      </c>
      <c r="B27" s="12" t="s">
        <v>78</v>
      </c>
      <c r="C27" s="12" t="s">
        <v>34</v>
      </c>
      <c r="D27" s="3" t="s">
        <v>76</v>
      </c>
      <c r="E27" s="14">
        <v>540</v>
      </c>
      <c r="F27" s="30"/>
    </row>
    <row r="28" spans="1:7" ht="66" customHeight="1" x14ac:dyDescent="0.25">
      <c r="A28" s="23">
        <v>45110</v>
      </c>
      <c r="B28" s="12" t="s">
        <v>79</v>
      </c>
      <c r="C28" s="12" t="s">
        <v>34</v>
      </c>
      <c r="D28" s="3" t="s">
        <v>76</v>
      </c>
      <c r="E28" s="14">
        <v>540</v>
      </c>
      <c r="F28" s="30"/>
    </row>
    <row r="29" spans="1:7" ht="51" x14ac:dyDescent="0.25">
      <c r="A29" s="23">
        <v>45134</v>
      </c>
      <c r="B29" s="12" t="s">
        <v>51</v>
      </c>
      <c r="C29" s="12" t="s">
        <v>22</v>
      </c>
      <c r="D29" s="3" t="s">
        <v>52</v>
      </c>
      <c r="E29" s="15">
        <v>3885</v>
      </c>
      <c r="F29" s="28"/>
      <c r="G29" s="16"/>
    </row>
    <row r="30" spans="1:7" ht="51" x14ac:dyDescent="0.25">
      <c r="A30" s="23">
        <v>45134</v>
      </c>
      <c r="B30" s="12" t="s">
        <v>53</v>
      </c>
      <c r="C30" s="12" t="s">
        <v>22</v>
      </c>
      <c r="D30" s="3" t="s">
        <v>52</v>
      </c>
      <c r="E30" s="15">
        <v>2073.5</v>
      </c>
      <c r="F30" s="28"/>
    </row>
    <row r="31" spans="1:7" ht="51" x14ac:dyDescent="0.25">
      <c r="A31" s="23">
        <v>45134</v>
      </c>
      <c r="B31" s="12" t="s">
        <v>54</v>
      </c>
      <c r="C31" s="12" t="s">
        <v>22</v>
      </c>
      <c r="D31" s="3" t="s">
        <v>52</v>
      </c>
      <c r="E31" s="15">
        <v>3497</v>
      </c>
      <c r="F31" s="28"/>
    </row>
    <row r="32" spans="1:7" ht="51" x14ac:dyDescent="0.25">
      <c r="A32" s="23">
        <v>45134</v>
      </c>
      <c r="B32" s="12" t="s">
        <v>55</v>
      </c>
      <c r="C32" s="12" t="s">
        <v>22</v>
      </c>
      <c r="D32" s="3" t="s">
        <v>52</v>
      </c>
      <c r="E32" s="15">
        <v>51847.96</v>
      </c>
      <c r="F32" s="28"/>
    </row>
    <row r="33" spans="1:6" ht="51" x14ac:dyDescent="0.25">
      <c r="A33" s="23">
        <v>45134</v>
      </c>
      <c r="B33" s="12" t="s">
        <v>56</v>
      </c>
      <c r="C33" s="12" t="s">
        <v>22</v>
      </c>
      <c r="D33" s="3" t="s">
        <v>52</v>
      </c>
      <c r="E33" s="15">
        <v>69494.960000000006</v>
      </c>
      <c r="F33" s="28"/>
    </row>
    <row r="34" spans="1:6" ht="19.5" customHeight="1" x14ac:dyDescent="0.25">
      <c r="A34" s="23" t="s">
        <v>58</v>
      </c>
      <c r="B34" s="12" t="s">
        <v>57</v>
      </c>
      <c r="C34" s="12" t="s">
        <v>44</v>
      </c>
      <c r="D34" s="3" t="s">
        <v>45</v>
      </c>
      <c r="E34" s="14">
        <v>1560</v>
      </c>
      <c r="F34" s="28"/>
    </row>
    <row r="35" spans="1:6" ht="28.5" customHeight="1" x14ac:dyDescent="0.25">
      <c r="A35" s="23">
        <v>45134</v>
      </c>
      <c r="B35" s="12" t="s">
        <v>43</v>
      </c>
      <c r="C35" s="12" t="s">
        <v>44</v>
      </c>
      <c r="D35" s="3" t="s">
        <v>45</v>
      </c>
      <c r="E35" s="14">
        <v>2145</v>
      </c>
      <c r="F35" s="28"/>
    </row>
    <row r="36" spans="1:6" ht="21" customHeight="1" x14ac:dyDescent="0.25">
      <c r="A36" s="23" t="s">
        <v>59</v>
      </c>
      <c r="B36" s="12" t="s">
        <v>46</v>
      </c>
      <c r="C36" s="12" t="s">
        <v>44</v>
      </c>
      <c r="D36" s="3" t="s">
        <v>45</v>
      </c>
      <c r="E36" s="14">
        <v>3055</v>
      </c>
      <c r="F36" s="28"/>
    </row>
    <row r="37" spans="1:6" x14ac:dyDescent="0.25">
      <c r="A37" s="23">
        <v>45093</v>
      </c>
      <c r="B37" s="17" t="s">
        <v>47</v>
      </c>
      <c r="C37" s="12" t="s">
        <v>44</v>
      </c>
      <c r="D37" s="3" t="s">
        <v>45</v>
      </c>
      <c r="E37" s="14">
        <v>2535</v>
      </c>
      <c r="F37" s="30"/>
    </row>
    <row r="38" spans="1:6" x14ac:dyDescent="0.25">
      <c r="A38" s="23">
        <v>45090</v>
      </c>
      <c r="B38" s="17" t="s">
        <v>48</v>
      </c>
      <c r="C38" s="12" t="s">
        <v>44</v>
      </c>
      <c r="D38" s="3" t="s">
        <v>45</v>
      </c>
      <c r="E38" s="14">
        <v>2340</v>
      </c>
      <c r="F38" s="30"/>
    </row>
    <row r="39" spans="1:6" x14ac:dyDescent="0.25">
      <c r="A39" s="23">
        <v>45089</v>
      </c>
      <c r="B39" s="17" t="s">
        <v>49</v>
      </c>
      <c r="C39" s="12" t="s">
        <v>44</v>
      </c>
      <c r="D39" s="3" t="s">
        <v>45</v>
      </c>
      <c r="E39" s="14">
        <v>3380</v>
      </c>
      <c r="F39" s="30"/>
    </row>
    <row r="40" spans="1:6" x14ac:dyDescent="0.25">
      <c r="A40" s="23">
        <v>45068</v>
      </c>
      <c r="B40" s="17" t="s">
        <v>60</v>
      </c>
      <c r="C40" s="12" t="s">
        <v>44</v>
      </c>
      <c r="D40" s="3" t="s">
        <v>45</v>
      </c>
      <c r="E40" s="14">
        <v>2470</v>
      </c>
      <c r="F40" s="30"/>
    </row>
    <row r="41" spans="1:6" x14ac:dyDescent="0.25">
      <c r="A41" s="23">
        <v>45062</v>
      </c>
      <c r="B41" s="17" t="s">
        <v>61</v>
      </c>
      <c r="C41" s="12" t="s">
        <v>44</v>
      </c>
      <c r="D41" s="3" t="s">
        <v>45</v>
      </c>
      <c r="E41" s="14">
        <v>2600</v>
      </c>
      <c r="F41" s="30"/>
    </row>
    <row r="42" spans="1:6" x14ac:dyDescent="0.25">
      <c r="A42" s="23">
        <v>45055</v>
      </c>
      <c r="B42" s="17" t="s">
        <v>62</v>
      </c>
      <c r="C42" s="12" t="s">
        <v>44</v>
      </c>
      <c r="D42" s="3" t="s">
        <v>45</v>
      </c>
      <c r="E42" s="14">
        <v>3185</v>
      </c>
      <c r="F42" s="30"/>
    </row>
    <row r="43" spans="1:6" x14ac:dyDescent="0.25">
      <c r="A43" s="23">
        <v>45048</v>
      </c>
      <c r="B43" s="17" t="s">
        <v>63</v>
      </c>
      <c r="C43" s="12" t="s">
        <v>44</v>
      </c>
      <c r="D43" s="3" t="s">
        <v>45</v>
      </c>
      <c r="E43" s="14">
        <v>2145</v>
      </c>
      <c r="F43" s="30"/>
    </row>
    <row r="44" spans="1:6" x14ac:dyDescent="0.25">
      <c r="A44" s="23">
        <v>45110</v>
      </c>
      <c r="B44" s="17" t="s">
        <v>57</v>
      </c>
      <c r="C44" s="12" t="s">
        <v>44</v>
      </c>
      <c r="D44" s="3" t="s">
        <v>45</v>
      </c>
      <c r="E44" s="14">
        <v>1560</v>
      </c>
      <c r="F44" s="30"/>
    </row>
    <row r="45" spans="1:6" ht="21.75" customHeight="1" x14ac:dyDescent="0.25">
      <c r="A45" s="23">
        <v>45113</v>
      </c>
      <c r="B45" s="12" t="s">
        <v>64</v>
      </c>
      <c r="C45" s="12" t="s">
        <v>44</v>
      </c>
      <c r="D45" s="3" t="s">
        <v>45</v>
      </c>
      <c r="E45" s="14">
        <v>2535</v>
      </c>
      <c r="F45" s="30"/>
    </row>
    <row r="46" spans="1:6" x14ac:dyDescent="0.25">
      <c r="A46" s="23">
        <v>45125</v>
      </c>
      <c r="B46" s="12" t="s">
        <v>65</v>
      </c>
      <c r="C46" s="12" t="s">
        <v>44</v>
      </c>
      <c r="D46" s="3" t="s">
        <v>45</v>
      </c>
      <c r="E46" s="14">
        <v>2275</v>
      </c>
      <c r="F46" s="30"/>
    </row>
    <row r="47" spans="1:6" ht="21" customHeight="1" x14ac:dyDescent="0.25">
      <c r="A47" s="23">
        <v>45132</v>
      </c>
      <c r="B47" s="12" t="s">
        <v>66</v>
      </c>
      <c r="C47" s="12" t="s">
        <v>44</v>
      </c>
      <c r="D47" s="3" t="s">
        <v>45</v>
      </c>
      <c r="E47" s="14">
        <v>3120</v>
      </c>
      <c r="F47" s="30"/>
    </row>
    <row r="48" spans="1:6" ht="38.25" x14ac:dyDescent="0.25">
      <c r="A48" s="23">
        <v>45117</v>
      </c>
      <c r="B48" s="18" t="s">
        <v>80</v>
      </c>
      <c r="C48" s="12" t="s">
        <v>27</v>
      </c>
      <c r="D48" s="3" t="s">
        <v>68</v>
      </c>
      <c r="E48" s="15">
        <v>29539.95</v>
      </c>
      <c r="F48" s="28"/>
    </row>
    <row r="49" spans="1:11" ht="38.25" x14ac:dyDescent="0.25">
      <c r="A49" s="23">
        <v>45135</v>
      </c>
      <c r="B49" s="18" t="s">
        <v>67</v>
      </c>
      <c r="C49" s="12" t="s">
        <v>27</v>
      </c>
      <c r="D49" s="3" t="s">
        <v>68</v>
      </c>
      <c r="E49" s="15">
        <v>39557.96</v>
      </c>
      <c r="F49" s="28"/>
    </row>
    <row r="50" spans="1:11" ht="38.25" x14ac:dyDescent="0.25">
      <c r="A50" s="31">
        <v>45131</v>
      </c>
      <c r="B50" s="32" t="s">
        <v>69</v>
      </c>
      <c r="C50" s="19" t="s">
        <v>27</v>
      </c>
      <c r="D50" s="20" t="s">
        <v>70</v>
      </c>
      <c r="E50" s="21">
        <v>4259.7</v>
      </c>
      <c r="F50" s="28"/>
    </row>
    <row r="51" spans="1:11" ht="42" customHeight="1" x14ac:dyDescent="0.25">
      <c r="A51" s="23">
        <v>45108</v>
      </c>
      <c r="B51" s="18" t="s">
        <v>74</v>
      </c>
      <c r="C51" s="34" t="s">
        <v>72</v>
      </c>
      <c r="D51" s="6" t="s">
        <v>73</v>
      </c>
      <c r="E51" s="14">
        <v>1255</v>
      </c>
      <c r="F51" s="30"/>
    </row>
    <row r="52" spans="1:11" ht="38.25" customHeight="1" x14ac:dyDescent="0.25">
      <c r="A52" s="23">
        <v>45108</v>
      </c>
      <c r="B52" s="18" t="s">
        <v>75</v>
      </c>
      <c r="C52" s="34" t="s">
        <v>72</v>
      </c>
      <c r="D52" s="6" t="s">
        <v>73</v>
      </c>
      <c r="E52" s="14">
        <v>1200</v>
      </c>
      <c r="F52" s="30"/>
    </row>
    <row r="53" spans="1:11" ht="38.25" x14ac:dyDescent="0.25">
      <c r="A53" s="23">
        <v>45119</v>
      </c>
      <c r="B53" s="18" t="s">
        <v>93</v>
      </c>
      <c r="C53" s="34" t="s">
        <v>94</v>
      </c>
      <c r="D53" s="6" t="s">
        <v>95</v>
      </c>
      <c r="E53" s="14">
        <v>154603.6</v>
      </c>
      <c r="F53" s="30"/>
    </row>
    <row r="54" spans="1:11" ht="25.5" x14ac:dyDescent="0.25">
      <c r="A54" s="23" t="s">
        <v>97</v>
      </c>
      <c r="B54" s="18" t="s">
        <v>69</v>
      </c>
      <c r="C54" s="34" t="s">
        <v>96</v>
      </c>
      <c r="D54" s="6" t="s">
        <v>98</v>
      </c>
      <c r="E54" s="14">
        <v>64900</v>
      </c>
      <c r="F54" s="30"/>
    </row>
    <row r="55" spans="1:11" ht="39" thickBot="1" x14ac:dyDescent="0.3">
      <c r="A55" s="23">
        <v>45108</v>
      </c>
      <c r="B55" s="18" t="s">
        <v>100</v>
      </c>
      <c r="C55" s="34" t="s">
        <v>99</v>
      </c>
      <c r="D55" s="6" t="s">
        <v>101</v>
      </c>
      <c r="E55" s="14">
        <v>1279.32</v>
      </c>
      <c r="F55" s="48"/>
      <c r="G55" s="42"/>
      <c r="H55" s="43"/>
      <c r="I55" s="44"/>
      <c r="J55" s="45"/>
      <c r="K55" s="46"/>
    </row>
    <row r="56" spans="1:11" ht="16.5" thickBot="1" x14ac:dyDescent="0.3">
      <c r="A56" s="7" t="s">
        <v>20</v>
      </c>
      <c r="B56" s="8"/>
      <c r="C56" s="9"/>
      <c r="D56" s="10"/>
      <c r="E56" s="47">
        <f>SUM(E13:E55)</f>
        <v>10906401.160000002</v>
      </c>
      <c r="F56" s="49"/>
    </row>
    <row r="59" spans="1:11" x14ac:dyDescent="0.25">
      <c r="A59" s="56"/>
      <c r="B59" s="56"/>
      <c r="E59" s="56"/>
      <c r="F59" s="56"/>
    </row>
    <row r="61" spans="1:11" ht="15" customHeight="1" x14ac:dyDescent="0.25">
      <c r="A61" s="53"/>
      <c r="B61" s="53"/>
      <c r="E61" s="54"/>
      <c r="F61" s="54"/>
    </row>
    <row r="62" spans="1:11" x14ac:dyDescent="0.25">
      <c r="A62" s="55"/>
      <c r="B62" s="55"/>
      <c r="E62" s="56"/>
      <c r="F62" s="56"/>
    </row>
    <row r="63" spans="1:11" ht="15.75" customHeight="1" x14ac:dyDescent="0.25"/>
    <row r="64" spans="1:11" ht="15" customHeight="1" x14ac:dyDescent="0.25">
      <c r="A64" s="57"/>
      <c r="B64" s="57"/>
      <c r="C64" s="57"/>
      <c r="D64" s="57"/>
      <c r="E64" s="57"/>
      <c r="F64" s="57"/>
    </row>
    <row r="65" spans="1:6" x14ac:dyDescent="0.25">
      <c r="A65" s="57"/>
      <c r="B65" s="57"/>
      <c r="C65" s="57"/>
      <c r="D65" s="57"/>
      <c r="E65" s="57"/>
      <c r="F65" s="57"/>
    </row>
    <row r="66" spans="1:6" ht="15.75" x14ac:dyDescent="0.25">
      <c r="A66" s="50"/>
      <c r="B66" s="50"/>
      <c r="C66" s="50"/>
      <c r="D66" s="50"/>
      <c r="E66" s="50"/>
      <c r="F66" s="50"/>
    </row>
    <row r="67" spans="1:6" x14ac:dyDescent="0.25">
      <c r="A67" s="51"/>
      <c r="B67" s="51"/>
      <c r="C67" s="51"/>
      <c r="D67" s="51"/>
      <c r="E67" s="51"/>
      <c r="F67" s="51"/>
    </row>
    <row r="68" spans="1:6" ht="15.75" x14ac:dyDescent="0.25">
      <c r="A68" s="52"/>
      <c r="B68" s="52"/>
      <c r="C68" s="52"/>
      <c r="D68" s="52"/>
      <c r="E68" s="52"/>
      <c r="F68" s="52"/>
    </row>
  </sheetData>
  <autoFilter ref="A12:F12"/>
  <sortState ref="A13:F44">
    <sortCondition ref="A13:A44"/>
  </sortState>
  <mergeCells count="16">
    <mergeCell ref="A59:B59"/>
    <mergeCell ref="E59:F59"/>
    <mergeCell ref="A5:F5"/>
    <mergeCell ref="A6:F6"/>
    <mergeCell ref="A8:F8"/>
    <mergeCell ref="A9:F9"/>
    <mergeCell ref="A10:F10"/>
    <mergeCell ref="A66:F66"/>
    <mergeCell ref="A67:F67"/>
    <mergeCell ref="A68:F68"/>
    <mergeCell ref="A61:B61"/>
    <mergeCell ref="E61:F61"/>
    <mergeCell ref="A62:B62"/>
    <mergeCell ref="E62:F62"/>
    <mergeCell ref="A64:F64"/>
    <mergeCell ref="A65:F65"/>
  </mergeCells>
  <conditionalFormatting sqref="B25">
    <cfRule type="duplicateValues" dxfId="4" priority="2"/>
  </conditionalFormatting>
  <conditionalFormatting sqref="B25">
    <cfRule type="duplicateValues" dxfId="3" priority="3"/>
    <cfRule type="duplicateValues" dxfId="2" priority="4"/>
  </conditionalFormatting>
  <conditionalFormatting sqref="B25">
    <cfRule type="duplicateValues" dxfId="1" priority="5"/>
  </conditionalFormatting>
  <conditionalFormatting sqref="H55">
    <cfRule type="duplicateValues" dxfId="0" priority="1"/>
  </conditionalFormatting>
  <printOptions horizontalCentered="1" verticalCentered="1"/>
  <pageMargins left="0" right="0" top="0.375" bottom="0.59055118110236227" header="0.31496062992125984" footer="0.15748031496062992"/>
  <pageSetup scale="6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CTAS. POR PAGAR   2023</vt:lpstr>
      <vt:lpstr>'CTAS. POR PAGAR   2023'!Área_de_impresión</vt:lpstr>
      <vt:lpstr>'CTAS. POR PAGAR   2023'!Títulos_a_imprimir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Noelia Herrera</cp:lastModifiedBy>
  <cp:lastPrinted>2023-08-09T15:29:11Z</cp:lastPrinted>
  <dcterms:created xsi:type="dcterms:W3CDTF">2022-10-03T13:11:48Z</dcterms:created>
  <dcterms:modified xsi:type="dcterms:W3CDTF">2023-08-09T15:30:09Z</dcterms:modified>
</cp:coreProperties>
</file>