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\Desktop\CARPETA 2024\CTAS, POR PAGAR Y PAGOS RELIZADOS 2024\CUENTAS POR PAGAR 2024\CTAS. POR PAGAR,FEBRERO 2024\"/>
    </mc:Choice>
  </mc:AlternateContent>
  <bookViews>
    <workbookView xWindow="0" yWindow="0" windowWidth="20490" windowHeight="7155"/>
  </bookViews>
  <sheets>
    <sheet name="CTAS. POR PAGAR FEBRERO 2024" sheetId="1" r:id="rId1"/>
  </sheets>
  <definedNames>
    <definedName name="_xlnm._FilterDatabase" localSheetId="0" hidden="1">'CTAS. POR PAGAR FEBRERO 2024'!$A$12:$F$12</definedName>
    <definedName name="_xlnm.Print_Area" localSheetId="0">'CTAS. POR PAGAR FEBRERO 2024'!$A$1:$F$68</definedName>
    <definedName name="_xlnm.Print_Titles" localSheetId="0">'CTAS. POR PAGAR FEBRERO 2024'!$1:$12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<sst xmlns="http://schemas.openxmlformats.org/spreadsheetml/2006/main" count="144" uniqueCount="101">
  <si>
    <t>GOBIERNO DE LA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</si>
  <si>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</si>
  <si>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</si>
  <si>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</si>
  <si>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</si>
  <si>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</si>
  <si>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</si>
  <si>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</si>
  <si>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</si>
  <si>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</si>
  <si>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B1500000049</t>
  </si>
  <si>
    <t>GLOBAL OFFICE JL.S.R.L.</t>
  </si>
  <si>
    <t>COMPRA DE AGENDAS SERIGRAFIADA</t>
  </si>
  <si>
    <t>Proveedor no esta en operaciones</t>
  </si>
  <si>
    <t>DEUDA INTERNACIONAL</t>
  </si>
  <si>
    <t>APROBADO POR:</t>
  </si>
  <si>
    <t>Directora Nacional</t>
  </si>
  <si>
    <t>REPÚBLICA DOMINICANA</t>
  </si>
  <si>
    <t>COMPANIA DOMINICANA DE TELEFONOS C POR A</t>
  </si>
  <si>
    <t xml:space="preserve">AGUA CRYSTAL </t>
  </si>
  <si>
    <t>CONSUMO DE AGUA PURIFICADA ESTA ONAMET</t>
  </si>
  <si>
    <t>PREPARADO POR:</t>
  </si>
  <si>
    <t>REVISADO POR:</t>
  </si>
  <si>
    <t>EMPRESA DISTRIBUIDORA DE ELECTRICIDAD DEL ESTE S A</t>
  </si>
  <si>
    <t>TOTAL RD$</t>
  </si>
  <si>
    <t>ORGANIZACION  METEOROLOGICA MUNDIAL</t>
  </si>
  <si>
    <t>REF. :14744/2023</t>
  </si>
  <si>
    <t>ING. GLORIA M. CEBALLOS G.</t>
  </si>
  <si>
    <t>B1500000254</t>
  </si>
  <si>
    <t>B1500000253</t>
  </si>
  <si>
    <t>LIC. MERCEDES DE LA CRUZ</t>
  </si>
  <si>
    <t>Enc. de Div. Contabilidad</t>
  </si>
  <si>
    <t xml:space="preserve"> </t>
  </si>
  <si>
    <t> ADQUISICIÓN DE EQUIPOS DE PROTECCIÓN Y VIGILANCIA, PARA SER USADOS EN DIFERENTES AREAS DE ESTA ONAMET</t>
  </si>
  <si>
    <t>COMPLETIVO DEL MONTO INICIAL ACORDADO DE RD$700,159.48, POR TERMINO DE REMODELACIÓN BAÑOS 1ER NIVEL</t>
  </si>
  <si>
    <t>COMPLETIVO DEL MONTO INICIAL ACORDADO RD$700,159.48, POR TERMINO DE LA REMODELACIÓN BAÑOS 1ER. NIVEL,AMPLIACIÓN DPTO. ADM. Y RECONST. ESCALERA 6TO.PISO ONAMET.</t>
  </si>
  <si>
    <t>RETENCIÓN POR PAGAR</t>
  </si>
  <si>
    <t>´-</t>
  </si>
  <si>
    <t>B1500045899</t>
  </si>
  <si>
    <t>B1500045987</t>
  </si>
  <si>
    <t>B1500046063</t>
  </si>
  <si>
    <t>B1500046129</t>
  </si>
  <si>
    <t>B1500046263</t>
  </si>
  <si>
    <t>B1500046270</t>
  </si>
  <si>
    <t>B1500046239</t>
  </si>
  <si>
    <t>ING. FRANCISCO EMILIANO</t>
  </si>
  <si>
    <t xml:space="preserve"> Enc. de Dpto. Administrativo</t>
  </si>
  <si>
    <t>Correspondiente desde Septiembre 2016. a Julio 2017. Nota: no se realizó el pago de estas retenciones, por problema de la  cuenta bancaria de la Asociacion 8x15,800.00=126,400.00 +15,900.00+15,750.00X2=31,500.00=173,800.00</t>
  </si>
  <si>
    <t>B1500000198</t>
  </si>
  <si>
    <t>23/02/2024 </t>
  </si>
  <si>
    <t>B1500001175</t>
  </si>
  <si>
    <t>E450000037554</t>
  </si>
  <si>
    <t>PAGO DE FACTURAS POR EL SERVICIO DE TELEFONO CENTRAL, FLOTAS E INTERNET, DE ESTA ONAMET, FEBRERO 2024</t>
  </si>
  <si>
    <t>E450000036950</t>
  </si>
  <si>
    <t>E450000036463</t>
  </si>
  <si>
    <t>E450000036732</t>
  </si>
  <si>
    <t>ADQUISICION DE UN BAROMETRO DIGITAL VAISALA BAROCAP PTB 330, PARA  ESTA ONAMET. </t>
  </si>
  <si>
    <t>E450000036259</t>
  </si>
  <si>
    <t>E450000002172</t>
  </si>
  <si>
    <t> 28/02/2024 </t>
  </si>
  <si>
    <t>PAGO POR EL SERVICIO DE TELEFONO CENTRAL DE ESTA ONAMET, FEBRERO 2024</t>
  </si>
  <si>
    <t>B1500002175</t>
  </si>
  <si>
    <t>E450000002051</t>
  </si>
  <si>
    <t>24/02/2024 </t>
  </si>
  <si>
    <t> PAGO POR EL SERVICIO DE INTERNET DE LA ESTACION BARAHONA DE ESTA ONAMET, CORRESPONDIENTE A FEBRERO 2024.</t>
  </si>
  <si>
    <t>B1500317466</t>
  </si>
  <si>
    <t>PAGO SERVICIO DE ENERGIA ELECTRICA DE LA SEDE CENTRAL Y EST. HATO MAYOR DE ESTA ONAMET, FEBRERO 2024.</t>
  </si>
  <si>
    <t>B1500316011</t>
  </si>
  <si>
    <t>PAGO DE FACTURA POR EL SERVICIO DE ENERGIA ELECTRICA DE LA ESTACION DE MONTECRISTI, DE ESTA ONAMET, CORRESPONDIENTE A FEBRERO 2024</t>
  </si>
  <si>
    <t>B1500408912</t>
  </si>
  <si>
    <t> 01/02/2024</t>
  </si>
  <si>
    <t>PAGO POR EL SERVICIO TELEFONICO DE LA ESTACION SANTIAGO DE ESTA ONAMET, FEBRERO 2024</t>
  </si>
  <si>
    <t>E450000001776</t>
  </si>
  <si>
    <t>B1500046326</t>
  </si>
  <si>
    <t>B1500046391</t>
  </si>
  <si>
    <t>B1500046470</t>
  </si>
  <si>
    <t>B1500046539</t>
  </si>
  <si>
    <t>B1500046563</t>
  </si>
  <si>
    <t>B1500046642</t>
  </si>
  <si>
    <t>B1500046666</t>
  </si>
  <si>
    <t>B1500046714</t>
  </si>
  <si>
    <t xml:space="preserve">      RELACION DE FACTURAS PENDIENTES DE PAGO AL 29/02/2024</t>
  </si>
  <si>
    <t>SOLUCIONES ELECTRICAS ENCARNACION SELECTE, EIRL</t>
  </si>
  <si>
    <t>B1500000112</t>
  </si>
  <si>
    <t>ADQUISICION DE MATERIALES ELECTRICOS, PARA SER USADOS EN LAS DIFERENTES AREAS DE ESTA ONAMET.</t>
  </si>
  <si>
    <t>B1500000615</t>
  </si>
  <si>
    <t>E450000000082</t>
  </si>
  <si>
    <r>
      <rPr>
        <b/>
        <i/>
        <sz val="9"/>
        <rFont val="Calibri"/>
        <family val="2"/>
        <scheme val="minor"/>
      </rPr>
      <t>NOTA:</t>
    </r>
    <r>
      <rPr>
        <i/>
        <sz val="9"/>
        <rFont val="Calibri"/>
        <family val="2"/>
        <scheme val="minor"/>
      </rPr>
      <t xml:space="preserve"> La deuda pendiente con La </t>
    </r>
    <r>
      <rPr>
        <b/>
        <i/>
        <sz val="9"/>
        <rFont val="Calibri"/>
        <family val="2"/>
        <scheme val="minor"/>
      </rPr>
      <t xml:space="preserve">Organización Meteorologica Mundial ( OMM ) </t>
    </r>
    <r>
      <rPr>
        <i/>
        <sz val="9"/>
        <rFont val="Calibri"/>
        <family val="2"/>
        <scheme val="minor"/>
      </rPr>
      <t xml:space="preserve">asciende  a  CHF 104,178.92 a la tasa del dia 06/09/2023 de RD$ 63.7209 equivalente a </t>
    </r>
    <r>
      <rPr>
        <b/>
        <i/>
        <sz val="9"/>
        <rFont val="Calibri"/>
        <family val="2"/>
        <scheme val="minor"/>
      </rPr>
      <t>RD$6,638,374.54</t>
    </r>
    <r>
      <rPr>
        <i/>
        <sz val="9"/>
        <rFont val="Calibri"/>
        <family val="2"/>
        <scheme val="minor"/>
      </rPr>
      <t xml:space="preserve"> (Cuota al 2023 CHF55,415.10, CUOTA 2024 CHF 48,763.82 ),segun oficio VPEM/DOI 27644 df/ 07/08/2023. (3,000,000.00 pagado,  Lib. No 90  d/f  08/02/2024)</t>
    </r>
  </si>
  <si>
    <t>ADUISICION DE MOBILIARIOS, PARA  ESTA ONAMET. </t>
  </si>
  <si>
    <t xml:space="preserve">ADQUISICION DE VARIOS ARTICULOS, PARA SER USADOS EN  ESTA ONAMET. </t>
  </si>
  <si>
    <t>B1500000616</t>
  </si>
  <si>
    <t>ADQUISICIÓN DE MATERIALES ELECTRICOS, PARA ESTA  ONAMET.</t>
  </si>
  <si>
    <t>ADQUISICIÓN DE UN ANEMOMETRO TRANMISOR COMBINADO THIES CLIMA, PARA  ESTA ONAMET. </t>
  </si>
  <si>
    <t> ALTICE DOMINICANA, SA</t>
  </si>
  <si>
    <t>DISTRIBUDORA DE EQUIPOS INDUSTRIALES Y SEGURIDAD, SRL</t>
  </si>
  <si>
    <t>TEQTOPLAN ARQUITECTURA Y PLANIFICACION, SRL</t>
  </si>
  <si>
    <t>FLOW, SRL</t>
  </si>
  <si>
    <t>TORRES MALAVER CORPORATION, SRL</t>
  </si>
  <si>
    <t> DIES TRADING, SRL</t>
  </si>
  <si>
    <t>RAMIREZ  &amp; MOJICA ENVOY PACK COURIER EXPRESS, SRL</t>
  </si>
  <si>
    <t>DIES TRADING,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</si>
</sst>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dd\/mm\/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ill="1"/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0" fillId="0" borderId="0" xfId="1" applyFont="1"/>
    <xf numFmtId="0" fontId="1" fillId="0" borderId="0" xfId="0" applyFont="1" applyBorder="1" applyAlignment="1"/>
    <xf numFmtId="0" fontId="0" fillId="0" borderId="8" xfId="0" applyBorder="1" applyAlignment="1">
      <alignment horizontal="center"/>
    </xf>
    <xf numFmtId="0" fontId="6" fillId="0" borderId="0" xfId="0" applyFont="1" applyAlignment="1"/>
    <xf numFmtId="0" fontId="0" fillId="0" borderId="0" xfId="0" applyFont="1" applyAlignment="1"/>
    <xf numFmtId="14" fontId="6" fillId="0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14" fontId="12" fillId="2" borderId="13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vertical="center"/>
    </xf>
    <xf numFmtId="4" fontId="0" fillId="0" borderId="0" xfId="0" applyNumberFormat="1"/>
    <xf numFmtId="165" fontId="0" fillId="0" borderId="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Fill="1" applyBorder="1" applyAlignment="1">
      <alignment vertical="center"/>
    </xf>
    <xf numFmtId="165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166" fontId="13" fillId="0" borderId="3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vertical="center" wrapText="1"/>
    </xf>
    <xf numFmtId="166" fontId="13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right" vertical="center"/>
    </xf>
    <xf numFmtId="0" fontId="13" fillId="0" borderId="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4" fontId="13" fillId="0" borderId="1" xfId="1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165" fontId="13" fillId="0" borderId="1" xfId="1" applyFont="1" applyFill="1" applyBorder="1" applyAlignment="1">
      <alignment vertical="center"/>
    </xf>
    <xf numFmtId="0" fontId="13" fillId="3" borderId="6" xfId="0" applyFont="1" applyFill="1" applyBorder="1"/>
    <xf numFmtId="165" fontId="13" fillId="0" borderId="6" xfId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/>
    </xf>
    <xf numFmtId="0" fontId="16" fillId="0" borderId="6" xfId="0" applyFont="1" applyFill="1" applyBorder="1"/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left" vertical="center"/>
    </xf>
    <xf numFmtId="14" fontId="1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0" fillId="0" borderId="0" xfId="0" applyFill="1" applyAlignment="1"/>
    <xf numFmtId="165" fontId="0" fillId="0" borderId="0" xfId="1" applyFont="1" applyFill="1"/>
    <xf numFmtId="14" fontId="13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166" fontId="13" fillId="0" borderId="16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 wrapText="1"/>
    </xf>
    <xf numFmtId="166" fontId="13" fillId="0" borderId="16" xfId="0" applyNumberFormat="1" applyFont="1" applyFill="1" applyBorder="1" applyAlignment="1">
      <alignment horizontal="left" vertical="center"/>
    </xf>
    <xf numFmtId="165" fontId="13" fillId="0" borderId="17" xfId="1" applyFont="1" applyFill="1" applyBorder="1" applyAlignment="1">
      <alignment vertical="center"/>
    </xf>
    <xf numFmtId="166" fontId="13" fillId="0" borderId="1" xfId="0" applyNumberFormat="1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/>
    </xf>
    <xf numFmtId="43" fontId="0" fillId="0" borderId="0" xfId="0" applyNumberFormat="1"/>
  </cellXfs>
  <cellStyles count="2">
    <cellStyle name="Millares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3265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663386</xdr:colOff>
      <xdr:row>0</xdr:row>
      <xdr:rowOff>0</xdr:rowOff>
    </xdr:from>
    <xdr:to>
      <xdr:col>3</xdr:col>
      <xdr:colOff>1683684</xdr:colOff>
      <xdr:row>4</xdr:row>
      <xdr:rowOff>8660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061" y="0"/>
          <a:ext cx="1020298" cy="751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611281</xdr:colOff>
      <xdr:row>6</xdr:row>
      <xdr:rowOff>31936</xdr:rowOff>
    </xdr:from>
    <xdr:to>
      <xdr:col>3</xdr:col>
      <xdr:colOff>1731869</xdr:colOff>
      <xdr:row>6</xdr:row>
      <xdr:rowOff>31937</xdr:rowOff>
    </xdr:to>
    <xdr:cxnSp macro="">
      <xdr:nvCxnSpPr>
        <xdr:cNvPr id="5" name="6 Conector recto"/>
        <xdr:cNvCxnSpPr/>
      </xdr:nvCxnSpPr>
      <xdr:spPr>
        <a:xfrm flipV="1">
          <a:off x="4868956" y="1222561"/>
          <a:ext cx="1120588" cy="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63"/>
  <sheetViews>
    <sheetView showGridLines="0" tabSelected="1" topLeftCell="A48" zoomScaleNormal="100" workbookViewId="0">
      <selection activeCell="C47" sqref="C47"/>
    </sheetView>
  </sheetViews>
  <sheetFormatPr baseColWidth="10" defaultRowHeight="15" x14ac:dyDescent="0.25"/>
  <cols>
    <col min="1" max="1" width="13.7109375" style="7" customWidth="1"/>
    <col min="2" max="2" width="13.28515625" customWidth="1"/>
    <col min="3" max="3" width="36.85546875" customWidth="1"/>
    <col min="4" max="4" width="47" customWidth="1"/>
    <col min="5" max="5" width="15" customWidth="1"/>
    <col min="6" max="6" width="37" customWidth="1"/>
    <col min="7" max="7" width="16.85546875" customWidth="1"/>
    <col min="8" max="8" width="14" customWidth="1"/>
    <col min="9" max="9" width="39.28515625" customWidth="1"/>
    <col min="10" max="10" width="38.85546875" customWidth="1"/>
    <col min="11" max="11" width="17.5703125" customWidth="1"/>
  </cols>
  <sheetData>
    <row r="1" spans="1:6" ht="11.25" customHeight="1" x14ac:dyDescent="0.25">
      <c r="A1" s="10"/>
      <c r="B1" s="8"/>
      <c r="C1" s="8"/>
      <c r="D1" s="8"/>
      <c r="E1" s="8"/>
      <c r="F1" s="11"/>
    </row>
    <row r="2" spans="1:6" s="1" customFormat="1" ht="15.75" x14ac:dyDescent="0.25">
      <c r="A2" s="10"/>
      <c r="B2" s="8"/>
      <c r="C2" s="12"/>
      <c r="D2" s="12"/>
      <c r="E2" s="12"/>
      <c r="F2" s="11"/>
    </row>
    <row r="3" spans="1:6" s="1" customFormat="1" ht="15.75" x14ac:dyDescent="0.25">
      <c r="A3" s="10"/>
      <c r="B3" s="8"/>
      <c r="C3" s="12"/>
      <c r="D3" s="12"/>
      <c r="E3" s="12"/>
      <c r="F3" s="11"/>
    </row>
    <row r="4" spans="1:6" s="1" customFormat="1" ht="15.75" x14ac:dyDescent="0.25">
      <c r="A4" s="10"/>
      <c r="B4" s="8"/>
      <c r="C4" s="12"/>
      <c r="D4" s="12"/>
      <c r="E4" s="12"/>
      <c r="F4" s="11"/>
    </row>
    <row r="5" spans="1:6" s="1" customFormat="1" ht="18.75" customHeight="1" x14ac:dyDescent="0.25">
      <c r="A5" s="76" t="s">
        <v>0</v>
      </c>
      <c r="B5" s="76"/>
      <c r="C5" s="76"/>
      <c r="D5" s="76"/>
      <c r="E5" s="76"/>
      <c r="F5" s="76"/>
    </row>
    <row r="6" spans="1:6" s="1" customFormat="1" ht="16.5" customHeight="1" x14ac:dyDescent="0.35">
      <c r="A6" s="77" t="s">
        <v>17</v>
      </c>
      <c r="B6" s="77"/>
      <c r="C6" s="77"/>
      <c r="D6" s="77"/>
      <c r="E6" s="77"/>
      <c r="F6" s="77"/>
    </row>
    <row r="7" spans="1:6" s="1" customFormat="1" ht="6" customHeight="1" x14ac:dyDescent="0.35">
      <c r="A7" s="13"/>
      <c r="B7" s="14"/>
      <c r="C7" s="14"/>
      <c r="D7" s="14"/>
      <c r="E7" s="14"/>
      <c r="F7" s="14"/>
    </row>
    <row r="8" spans="1:6" s="1" customFormat="1" ht="14.25" customHeight="1" x14ac:dyDescent="0.3">
      <c r="A8" s="78" t="s">
        <v>37</v>
      </c>
      <c r="B8" s="78"/>
      <c r="C8" s="78"/>
      <c r="D8" s="78"/>
      <c r="E8" s="78"/>
      <c r="F8" s="78"/>
    </row>
    <row r="9" spans="1:6" s="1" customFormat="1" ht="20.25" customHeight="1" x14ac:dyDescent="0.25">
      <c r="A9" s="79" t="s">
        <v>81</v>
      </c>
      <c r="B9" s="79"/>
      <c r="C9" s="79"/>
      <c r="D9" s="79"/>
      <c r="E9" s="79"/>
      <c r="F9" s="79"/>
    </row>
    <row r="10" spans="1:6" ht="18" customHeight="1" x14ac:dyDescent="0.25">
      <c r="A10" s="80" t="s">
        <v>1</v>
      </c>
      <c r="B10" s="80"/>
      <c r="C10" s="80"/>
      <c r="D10" s="80"/>
      <c r="E10" s="80"/>
      <c r="F10" s="80"/>
    </row>
    <row r="11" spans="1:6" ht="15.75" customHeight="1" thickBot="1" x14ac:dyDescent="0.3">
      <c r="A11" s="15"/>
      <c r="B11" s="16"/>
      <c r="C11" s="16"/>
      <c r="D11" s="16"/>
      <c r="E11" s="16"/>
      <c r="F11" s="11"/>
    </row>
    <row r="12" spans="1:6" ht="40.5" customHeight="1" thickBot="1" x14ac:dyDescent="0.3">
      <c r="A12" s="27" t="s">
        <v>2</v>
      </c>
      <c r="B12" s="28" t="s">
        <v>3</v>
      </c>
      <c r="C12" s="28" t="s">
        <v>4</v>
      </c>
      <c r="D12" s="28" t="s">
        <v>5</v>
      </c>
      <c r="E12" s="28" t="s">
        <v>6</v>
      </c>
      <c r="F12" s="29" t="s">
        <v>7</v>
      </c>
    </row>
    <row r="13" spans="1:6" ht="60" x14ac:dyDescent="0.25">
      <c r="A13" s="40">
        <v>42973</v>
      </c>
      <c r="B13" s="41" t="s">
        <v>8</v>
      </c>
      <c r="C13" s="42" t="s">
        <v>9</v>
      </c>
      <c r="D13" s="47" t="s">
        <v>36</v>
      </c>
      <c r="E13" s="43">
        <v>173800</v>
      </c>
      <c r="F13" s="44" t="s">
        <v>47</v>
      </c>
    </row>
    <row r="14" spans="1:6" ht="27.75" customHeight="1" x14ac:dyDescent="0.25">
      <c r="A14" s="45">
        <v>43419</v>
      </c>
      <c r="B14" s="46" t="s">
        <v>10</v>
      </c>
      <c r="C14" s="47" t="s">
        <v>11</v>
      </c>
      <c r="D14" s="47" t="s">
        <v>12</v>
      </c>
      <c r="E14" s="48">
        <v>21092.5</v>
      </c>
      <c r="F14" s="49" t="s">
        <v>13</v>
      </c>
    </row>
    <row r="15" spans="1:6" s="1" customFormat="1" ht="96" x14ac:dyDescent="0.25">
      <c r="A15" s="45">
        <v>45121</v>
      </c>
      <c r="B15" s="46" t="s">
        <v>26</v>
      </c>
      <c r="C15" s="47" t="s">
        <v>25</v>
      </c>
      <c r="D15" s="47" t="s">
        <v>14</v>
      </c>
      <c r="E15" s="48">
        <v>3638374.54</v>
      </c>
      <c r="F15" s="66" t="s">
        <v>87</v>
      </c>
    </row>
    <row r="16" spans="1:6" ht="24" x14ac:dyDescent="0.25">
      <c r="A16" s="45">
        <v>45349</v>
      </c>
      <c r="B16" s="50" t="s">
        <v>57</v>
      </c>
      <c r="C16" s="50" t="s">
        <v>18</v>
      </c>
      <c r="D16" s="47" t="s">
        <v>52</v>
      </c>
      <c r="E16" s="51">
        <v>77816.08</v>
      </c>
      <c r="F16" s="49"/>
    </row>
    <row r="17" spans="1:10" ht="24" x14ac:dyDescent="0.25">
      <c r="A17" s="45">
        <v>45349</v>
      </c>
      <c r="B17" s="47" t="s">
        <v>51</v>
      </c>
      <c r="C17" s="50" t="s">
        <v>18</v>
      </c>
      <c r="D17" s="47" t="s">
        <v>52</v>
      </c>
      <c r="E17" s="51">
        <v>4075.5</v>
      </c>
      <c r="F17" s="49"/>
    </row>
    <row r="18" spans="1:10" ht="24" x14ac:dyDescent="0.25">
      <c r="A18" s="45">
        <v>45349</v>
      </c>
      <c r="B18" s="50" t="s">
        <v>53</v>
      </c>
      <c r="C18" s="50" t="s">
        <v>18</v>
      </c>
      <c r="D18" s="47" t="s">
        <v>52</v>
      </c>
      <c r="E18" s="51">
        <v>3672.5</v>
      </c>
      <c r="F18" s="49"/>
    </row>
    <row r="19" spans="1:10" ht="24" x14ac:dyDescent="0.25">
      <c r="A19" s="45">
        <v>45349</v>
      </c>
      <c r="B19" s="50" t="s">
        <v>55</v>
      </c>
      <c r="C19" s="50" t="s">
        <v>18</v>
      </c>
      <c r="D19" s="47" t="s">
        <v>52</v>
      </c>
      <c r="E19" s="51">
        <v>2177.5</v>
      </c>
      <c r="F19" s="49"/>
    </row>
    <row r="20" spans="1:10" ht="24" x14ac:dyDescent="0.25">
      <c r="A20" s="45">
        <v>45349</v>
      </c>
      <c r="B20" s="50" t="s">
        <v>54</v>
      </c>
      <c r="C20" s="50" t="s">
        <v>18</v>
      </c>
      <c r="D20" s="47" t="s">
        <v>52</v>
      </c>
      <c r="E20" s="51">
        <v>53974.73</v>
      </c>
      <c r="F20" s="49"/>
    </row>
    <row r="21" spans="1:10" s="1" customFormat="1" ht="24" x14ac:dyDescent="0.25">
      <c r="A21" s="45" t="s">
        <v>59</v>
      </c>
      <c r="B21" s="50" t="s">
        <v>58</v>
      </c>
      <c r="C21" s="50" t="s">
        <v>93</v>
      </c>
      <c r="D21" s="47" t="s">
        <v>60</v>
      </c>
      <c r="E21" s="51">
        <v>42595.18</v>
      </c>
      <c r="F21" s="49" t="s">
        <v>32</v>
      </c>
      <c r="G21"/>
      <c r="H21"/>
      <c r="I21"/>
    </row>
    <row r="22" spans="1:10" ht="36" x14ac:dyDescent="0.25">
      <c r="A22" s="45" t="s">
        <v>63</v>
      </c>
      <c r="B22" s="50" t="s">
        <v>62</v>
      </c>
      <c r="C22" s="50" t="s">
        <v>93</v>
      </c>
      <c r="D22" s="47" t="s">
        <v>64</v>
      </c>
      <c r="E22" s="51">
        <v>4251</v>
      </c>
      <c r="F22" s="49"/>
      <c r="G22" s="1"/>
      <c r="H22" s="1"/>
      <c r="I22" s="1"/>
    </row>
    <row r="23" spans="1:10" ht="24" x14ac:dyDescent="0.25">
      <c r="A23" s="45">
        <v>45332</v>
      </c>
      <c r="B23" s="50" t="s">
        <v>72</v>
      </c>
      <c r="C23" s="50" t="s">
        <v>93</v>
      </c>
      <c r="D23" s="47" t="s">
        <v>71</v>
      </c>
      <c r="E23" s="51">
        <v>16098.73</v>
      </c>
      <c r="F23" s="49"/>
      <c r="I23" s="1"/>
      <c r="J23" s="17"/>
    </row>
    <row r="24" spans="1:10" ht="24" x14ac:dyDescent="0.25">
      <c r="A24" s="45">
        <v>45338</v>
      </c>
      <c r="B24" s="52" t="s">
        <v>67</v>
      </c>
      <c r="C24" s="61" t="s">
        <v>23</v>
      </c>
      <c r="D24" s="47" t="s">
        <v>66</v>
      </c>
      <c r="E24" s="53">
        <v>289673.52</v>
      </c>
      <c r="F24" s="54"/>
    </row>
    <row r="25" spans="1:10" ht="29.25" customHeight="1" x14ac:dyDescent="0.25">
      <c r="A25" s="45">
        <v>45338</v>
      </c>
      <c r="B25" s="52" t="s">
        <v>65</v>
      </c>
      <c r="C25" s="47" t="s">
        <v>23</v>
      </c>
      <c r="D25" s="47" t="s">
        <v>66</v>
      </c>
      <c r="E25" s="51">
        <v>2763.1</v>
      </c>
      <c r="F25" s="55"/>
      <c r="H25" s="30"/>
    </row>
    <row r="26" spans="1:10" ht="36" x14ac:dyDescent="0.25">
      <c r="A26" s="45" t="s">
        <v>70</v>
      </c>
      <c r="B26" s="52" t="s">
        <v>69</v>
      </c>
      <c r="C26" s="47" t="s">
        <v>23</v>
      </c>
      <c r="D26" s="47" t="s">
        <v>68</v>
      </c>
      <c r="E26" s="56">
        <v>1017.19</v>
      </c>
      <c r="F26" s="57"/>
    </row>
    <row r="27" spans="1:10" s="1" customFormat="1" x14ac:dyDescent="0.25">
      <c r="A27" s="45">
        <v>45293</v>
      </c>
      <c r="B27" s="50" t="s">
        <v>38</v>
      </c>
      <c r="C27" s="50" t="s">
        <v>19</v>
      </c>
      <c r="D27" s="47" t="s">
        <v>20</v>
      </c>
      <c r="E27" s="53">
        <v>1105</v>
      </c>
      <c r="F27" s="49"/>
      <c r="G27" s="62"/>
      <c r="I27" s="62"/>
      <c r="J27" s="63"/>
    </row>
    <row r="28" spans="1:10" s="1" customFormat="1" x14ac:dyDescent="0.25">
      <c r="A28" s="45">
        <v>45300</v>
      </c>
      <c r="B28" s="50" t="s">
        <v>39</v>
      </c>
      <c r="C28" s="50" t="s">
        <v>19</v>
      </c>
      <c r="D28" s="47" t="s">
        <v>20</v>
      </c>
      <c r="E28" s="53">
        <v>2665</v>
      </c>
      <c r="F28" s="49"/>
    </row>
    <row r="29" spans="1:10" s="1" customFormat="1" x14ac:dyDescent="0.25">
      <c r="A29" s="45">
        <v>45306</v>
      </c>
      <c r="B29" s="50" t="s">
        <v>40</v>
      </c>
      <c r="C29" s="50" t="s">
        <v>19</v>
      </c>
      <c r="D29" s="47" t="s">
        <v>20</v>
      </c>
      <c r="E29" s="53">
        <v>1950</v>
      </c>
      <c r="F29" s="49"/>
    </row>
    <row r="30" spans="1:10" s="1" customFormat="1" x14ac:dyDescent="0.25">
      <c r="A30" s="45">
        <v>45310</v>
      </c>
      <c r="B30" s="50" t="s">
        <v>41</v>
      </c>
      <c r="C30" s="50" t="s">
        <v>19</v>
      </c>
      <c r="D30" s="47" t="s">
        <v>20</v>
      </c>
      <c r="E30" s="53">
        <v>2730</v>
      </c>
      <c r="F30" s="49"/>
    </row>
    <row r="31" spans="1:10" s="1" customFormat="1" x14ac:dyDescent="0.25">
      <c r="A31" s="45">
        <v>45314</v>
      </c>
      <c r="B31" s="50" t="s">
        <v>42</v>
      </c>
      <c r="C31" s="50" t="s">
        <v>19</v>
      </c>
      <c r="D31" s="47" t="s">
        <v>20</v>
      </c>
      <c r="E31" s="53">
        <v>585</v>
      </c>
      <c r="F31" s="49"/>
      <c r="G31" s="62"/>
      <c r="I31" s="62"/>
      <c r="J31" s="63"/>
    </row>
    <row r="32" spans="1:10" s="1" customFormat="1" x14ac:dyDescent="0.25">
      <c r="A32" s="45">
        <v>45317</v>
      </c>
      <c r="B32" s="50" t="s">
        <v>44</v>
      </c>
      <c r="C32" s="50" t="s">
        <v>19</v>
      </c>
      <c r="D32" s="47" t="s">
        <v>20</v>
      </c>
      <c r="E32" s="53">
        <v>975</v>
      </c>
      <c r="F32" s="49"/>
      <c r="G32" s="62"/>
      <c r="I32" s="62"/>
      <c r="J32" s="63"/>
    </row>
    <row r="33" spans="1:9" s="1" customFormat="1" x14ac:dyDescent="0.25">
      <c r="A33" s="45">
        <v>45321</v>
      </c>
      <c r="B33" s="50" t="s">
        <v>43</v>
      </c>
      <c r="C33" s="50" t="s">
        <v>19</v>
      </c>
      <c r="D33" s="47" t="s">
        <v>20</v>
      </c>
      <c r="E33" s="53">
        <v>845</v>
      </c>
      <c r="F33" s="49"/>
    </row>
    <row r="34" spans="1:9" x14ac:dyDescent="0.25">
      <c r="A34" s="45">
        <v>45324</v>
      </c>
      <c r="B34" s="50" t="s">
        <v>73</v>
      </c>
      <c r="C34" s="50" t="s">
        <v>19</v>
      </c>
      <c r="D34" s="47" t="s">
        <v>20</v>
      </c>
      <c r="E34" s="53">
        <v>1820</v>
      </c>
      <c r="F34" s="49"/>
      <c r="G34" s="31"/>
    </row>
    <row r="35" spans="1:9" x14ac:dyDescent="0.25">
      <c r="A35" s="45">
        <v>45329</v>
      </c>
      <c r="B35" s="50" t="s">
        <v>74</v>
      </c>
      <c r="C35" s="50" t="s">
        <v>19</v>
      </c>
      <c r="D35" s="47" t="s">
        <v>20</v>
      </c>
      <c r="E35" s="53">
        <v>1560</v>
      </c>
      <c r="F35" s="49"/>
    </row>
    <row r="36" spans="1:9" x14ac:dyDescent="0.25">
      <c r="A36" s="45">
        <v>45335</v>
      </c>
      <c r="B36" s="50" t="s">
        <v>75</v>
      </c>
      <c r="C36" s="50" t="s">
        <v>19</v>
      </c>
      <c r="D36" s="47" t="s">
        <v>20</v>
      </c>
      <c r="E36" s="53">
        <v>1885</v>
      </c>
      <c r="F36" s="49"/>
      <c r="G36" s="31"/>
    </row>
    <row r="37" spans="1:9" x14ac:dyDescent="0.25">
      <c r="A37" s="45">
        <v>45338</v>
      </c>
      <c r="B37" s="50" t="s">
        <v>76</v>
      </c>
      <c r="C37" s="50" t="s">
        <v>19</v>
      </c>
      <c r="D37" s="47" t="s">
        <v>20</v>
      </c>
      <c r="E37" s="53">
        <v>1495</v>
      </c>
      <c r="F37" s="49"/>
    </row>
    <row r="38" spans="1:9" x14ac:dyDescent="0.25">
      <c r="A38" s="45">
        <v>45341</v>
      </c>
      <c r="B38" s="50" t="s">
        <v>77</v>
      </c>
      <c r="C38" s="50" t="s">
        <v>19</v>
      </c>
      <c r="D38" s="47" t="s">
        <v>20</v>
      </c>
      <c r="E38" s="53">
        <v>975</v>
      </c>
      <c r="F38" s="49"/>
    </row>
    <row r="39" spans="1:9" x14ac:dyDescent="0.25">
      <c r="A39" s="45">
        <v>45345</v>
      </c>
      <c r="B39" s="50" t="s">
        <v>78</v>
      </c>
      <c r="C39" s="50" t="s">
        <v>19</v>
      </c>
      <c r="D39" s="47" t="s">
        <v>20</v>
      </c>
      <c r="E39" s="53">
        <v>1950</v>
      </c>
      <c r="F39" s="49"/>
    </row>
    <row r="40" spans="1:9" x14ac:dyDescent="0.25">
      <c r="A40" s="45">
        <v>45348</v>
      </c>
      <c r="B40" s="50" t="s">
        <v>79</v>
      </c>
      <c r="C40" s="50" t="s">
        <v>19</v>
      </c>
      <c r="D40" s="47" t="s">
        <v>20</v>
      </c>
      <c r="E40" s="53">
        <v>780</v>
      </c>
      <c r="F40" s="49"/>
    </row>
    <row r="41" spans="1:9" x14ac:dyDescent="0.25">
      <c r="A41" s="45">
        <v>45351</v>
      </c>
      <c r="B41" s="50" t="s">
        <v>80</v>
      </c>
      <c r="C41" s="50" t="s">
        <v>19</v>
      </c>
      <c r="D41" s="47" t="s">
        <v>20</v>
      </c>
      <c r="E41" s="53">
        <v>975</v>
      </c>
      <c r="F41" s="49"/>
    </row>
    <row r="42" spans="1:9" ht="24" x14ac:dyDescent="0.25">
      <c r="A42" s="58">
        <v>45288</v>
      </c>
      <c r="B42" s="50" t="s">
        <v>86</v>
      </c>
      <c r="C42" s="64" t="s">
        <v>94</v>
      </c>
      <c r="D42" s="47" t="s">
        <v>33</v>
      </c>
      <c r="E42" s="53">
        <v>63616.35</v>
      </c>
      <c r="F42" s="49"/>
    </row>
    <row r="43" spans="1:9" ht="36" x14ac:dyDescent="0.25">
      <c r="A43" s="45">
        <v>45280</v>
      </c>
      <c r="B43" s="50" t="s">
        <v>28</v>
      </c>
      <c r="C43" s="64" t="s">
        <v>95</v>
      </c>
      <c r="D43" s="47" t="s">
        <v>34</v>
      </c>
      <c r="E43" s="53">
        <v>65817.77</v>
      </c>
      <c r="F43" s="49"/>
    </row>
    <row r="44" spans="1:9" ht="48" x14ac:dyDescent="0.25">
      <c r="A44" s="60">
        <v>45268</v>
      </c>
      <c r="B44" s="50" t="s">
        <v>29</v>
      </c>
      <c r="C44" s="64" t="s">
        <v>95</v>
      </c>
      <c r="D44" s="47" t="s">
        <v>35</v>
      </c>
      <c r="E44" s="53">
        <v>494060.6</v>
      </c>
      <c r="F44" s="49"/>
    </row>
    <row r="45" spans="1:9" ht="24" x14ac:dyDescent="0.25">
      <c r="A45" s="58" t="s">
        <v>49</v>
      </c>
      <c r="B45" s="50" t="s">
        <v>48</v>
      </c>
      <c r="C45" s="59" t="s">
        <v>97</v>
      </c>
      <c r="D45" s="47" t="s">
        <v>91</v>
      </c>
      <c r="E45" s="53">
        <v>110249.04</v>
      </c>
      <c r="F45" s="49"/>
    </row>
    <row r="46" spans="1:9" ht="17.25" customHeight="1" x14ac:dyDescent="0.25">
      <c r="A46" s="71">
        <v>45343</v>
      </c>
      <c r="B46" s="47" t="s">
        <v>50</v>
      </c>
      <c r="C46" s="72" t="s">
        <v>96</v>
      </c>
      <c r="D46" s="47" t="s">
        <v>88</v>
      </c>
      <c r="E46" s="53">
        <v>113065.37</v>
      </c>
      <c r="F46" s="49"/>
    </row>
    <row r="47" spans="1:9" ht="24" x14ac:dyDescent="0.25">
      <c r="A47" s="67">
        <v>45336</v>
      </c>
      <c r="B47" s="68" t="s">
        <v>85</v>
      </c>
      <c r="C47" s="69" t="s">
        <v>100</v>
      </c>
      <c r="D47" s="47" t="s">
        <v>56</v>
      </c>
      <c r="E47" s="70">
        <v>660704.42000000004</v>
      </c>
      <c r="F47" s="49"/>
      <c r="G47" s="4"/>
      <c r="H47" s="5"/>
      <c r="I47" s="6"/>
    </row>
    <row r="48" spans="1:9" ht="24" x14ac:dyDescent="0.25">
      <c r="A48" s="45">
        <v>45343</v>
      </c>
      <c r="B48" s="47" t="s">
        <v>61</v>
      </c>
      <c r="C48" s="61" t="s">
        <v>99</v>
      </c>
      <c r="D48" s="47" t="s">
        <v>89</v>
      </c>
      <c r="E48" s="53">
        <v>18700.64</v>
      </c>
      <c r="F48" s="49"/>
    </row>
    <row r="49" spans="1:7" ht="24" x14ac:dyDescent="0.25">
      <c r="A49" s="45" t="s">
        <v>49</v>
      </c>
      <c r="B49" s="65" t="s">
        <v>83</v>
      </c>
      <c r="C49" s="61" t="s">
        <v>82</v>
      </c>
      <c r="D49" s="47" t="s">
        <v>84</v>
      </c>
      <c r="E49" s="53">
        <v>61448.75</v>
      </c>
      <c r="F49" s="49"/>
    </row>
    <row r="50" spans="1:7" ht="24.75" thickBot="1" x14ac:dyDescent="0.3">
      <c r="A50" s="67">
        <v>45351</v>
      </c>
      <c r="B50" s="68" t="s">
        <v>90</v>
      </c>
      <c r="C50" s="69" t="s">
        <v>98</v>
      </c>
      <c r="D50" s="47" t="s">
        <v>92</v>
      </c>
      <c r="E50" s="70">
        <v>2087184</v>
      </c>
      <c r="F50" s="49"/>
    </row>
    <row r="51" spans="1:7" ht="16.5" thickBot="1" x14ac:dyDescent="0.3">
      <c r="A51" s="22" t="s">
        <v>24</v>
      </c>
      <c r="B51" s="23"/>
      <c r="C51" s="24"/>
      <c r="D51" s="81"/>
      <c r="E51" s="25">
        <f>SUM(E13:E50)</f>
        <v>8028524.0099999988</v>
      </c>
      <c r="F51" s="26"/>
      <c r="G51" s="17"/>
    </row>
    <row r="52" spans="1:7" ht="15.75" x14ac:dyDescent="0.25">
      <c r="A52" s="2"/>
      <c r="B52" s="3"/>
      <c r="C52" s="4"/>
      <c r="D52" s="5"/>
      <c r="E52" s="6"/>
      <c r="F52" s="33"/>
      <c r="G52" s="82"/>
    </row>
    <row r="53" spans="1:7" x14ac:dyDescent="0.25">
      <c r="A53" s="75" t="s">
        <v>21</v>
      </c>
      <c r="B53" s="75"/>
      <c r="C53" s="18"/>
      <c r="D53" s="19" t="s">
        <v>22</v>
      </c>
      <c r="E53" s="17"/>
      <c r="F53" s="19" t="s">
        <v>15</v>
      </c>
    </row>
    <row r="54" spans="1:7" x14ac:dyDescent="0.25">
      <c r="A54" s="34"/>
      <c r="B54" s="34"/>
      <c r="C54" s="33"/>
      <c r="D54" s="35"/>
      <c r="E54" s="36"/>
      <c r="F54" s="37"/>
    </row>
    <row r="55" spans="1:7" x14ac:dyDescent="0.25">
      <c r="A55" s="73" t="s">
        <v>30</v>
      </c>
      <c r="B55" s="73"/>
      <c r="C55" s="37"/>
      <c r="D55" s="39" t="s">
        <v>45</v>
      </c>
      <c r="E55" s="38"/>
      <c r="F55" s="39" t="s">
        <v>27</v>
      </c>
    </row>
    <row r="56" spans="1:7" x14ac:dyDescent="0.25">
      <c r="A56" s="74" t="s">
        <v>31</v>
      </c>
      <c r="B56" s="74"/>
      <c r="D56" s="32" t="s">
        <v>46</v>
      </c>
      <c r="E56" s="17"/>
      <c r="F56" s="9" t="s">
        <v>16</v>
      </c>
    </row>
    <row r="57" spans="1:7" x14ac:dyDescent="0.25">
      <c r="A57"/>
      <c r="C57" s="11"/>
      <c r="E57" s="17"/>
      <c r="F57" s="11"/>
    </row>
    <row r="58" spans="1:7" x14ac:dyDescent="0.25">
      <c r="A58"/>
      <c r="E58" s="11"/>
      <c r="F58" s="17"/>
    </row>
    <row r="59" spans="1:7" ht="15.75" x14ac:dyDescent="0.25">
      <c r="A59" s="11"/>
      <c r="B59" s="11"/>
      <c r="C59" s="20"/>
      <c r="E59" s="17"/>
      <c r="F59" s="20"/>
    </row>
    <row r="60" spans="1:7" ht="15.75" x14ac:dyDescent="0.25">
      <c r="A60"/>
      <c r="C60" s="21"/>
      <c r="E60" s="20"/>
      <c r="F60" s="21"/>
    </row>
    <row r="61" spans="1:7" ht="15.75" x14ac:dyDescent="0.25">
      <c r="A61" s="20"/>
      <c r="B61" s="20"/>
      <c r="E61" s="21"/>
      <c r="F61" s="17"/>
    </row>
    <row r="62" spans="1:7" x14ac:dyDescent="0.25">
      <c r="A62" s="21"/>
      <c r="B62" s="21"/>
      <c r="E62" s="17"/>
    </row>
    <row r="63" spans="1:7" x14ac:dyDescent="0.25">
      <c r="A63"/>
    </row>
  </sheetData>
  <autoFilter ref="A12:F12"/>
  <sortState ref="A13:F44">
    <sortCondition ref="A13:A44"/>
  </sortState>
  <mergeCells count="8">
    <mergeCell ref="A55:B55"/>
    <mergeCell ref="A56:B56"/>
    <mergeCell ref="A53:B53"/>
    <mergeCell ref="A5:F5"/>
    <mergeCell ref="A6:F6"/>
    <mergeCell ref="A8:F8"/>
    <mergeCell ref="A9:F9"/>
    <mergeCell ref="A10:F10"/>
  </mergeCells>
  <conditionalFormatting sqref="B56:B63 B53:B54">
    <cfRule type="duplicateValues" dxfId="4" priority="31"/>
  </conditionalFormatting>
  <conditionalFormatting sqref="B55">
    <cfRule type="duplicateValues" dxfId="3" priority="30"/>
  </conditionalFormatting>
  <conditionalFormatting sqref="B53:B63">
    <cfRule type="duplicateValues" dxfId="2" priority="32"/>
  </conditionalFormatting>
  <conditionalFormatting sqref="E55">
    <cfRule type="duplicateValues" dxfId="1" priority="1"/>
  </conditionalFormatting>
  <conditionalFormatting sqref="E55">
    <cfRule type="duplicateValues" dxfId="0" priority="2"/>
  </conditionalFormatting>
  <printOptions horizontalCentered="1" verticalCentered="1"/>
  <pageMargins left="0.59499999999999997" right="0" top="0.375" bottom="0.59055118110236227" header="0.31496062992125984" footer="0.15748031496062992"/>
  <pageSetup paperSize="9" scale="8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FEBRERO 2024</vt:lpstr>
      <vt:lpstr>'CTAS. POR PAGAR FEBRERO 2024'!Área_de_impresión</vt:lpstr>
      <vt:lpstr>'CTAS. POR PAGAR FEBRERO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2024-03-04T14:16:37Z</cp:lastPrinted>
  <dcterms:created xsi:type="dcterms:W3CDTF">2022-10-03T13:11:48Z</dcterms:created>
  <dcterms:modified xsi:type="dcterms:W3CDTF">2024-03-04T14:31:24Z</dcterms:modified>
</cp:coreProperties>
</file>