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AGOSTO CARGA DE DOCUMENTOS\"/>
    </mc:Choice>
  </mc:AlternateContent>
  <bookViews>
    <workbookView xWindow="0" yWindow="0" windowWidth="20490" windowHeight="7350"/>
  </bookViews>
  <sheets>
    <sheet name="CTAS. POR PAGAR   2023" sheetId="1" r:id="rId1"/>
  </sheets>
  <definedNames>
    <definedName name="_xlnm._FilterDatabase" localSheetId="0" hidden="1">'CTAS. POR PAGAR   2023'!$A$12:$F$12</definedName>
    <definedName name="_xlnm.Print_Area" localSheetId="0">'CTAS. POR PAGAR   2023'!$A$1:$F$61</definedName>
    <definedName name="_xlnm.Print_Titles" localSheetId="0">'CTAS. POR PAGAR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<sst xmlns="http://schemas.openxmlformats.org/spreadsheetml/2006/main" count="147" uniqueCount="110">
  <si>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</si>
  <si>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</si>
  <si>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</si>
  <si>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</si>
  <si>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</si>
  <si>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</si>
  <si>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</si>
  <si>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</si>
  <si>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</si>
  <si>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</si>
  <si>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</si>
  <si>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</si>
  <si>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</si>
  <si>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</si>
  <si>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</si>
  <si>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</si>
  <si>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</si>
  <si>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</si>
  <si>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DEUDA INTERNACIONAL</t>
  </si>
  <si>
    <t>REPÚBLICA DOMINICANA</t>
  </si>
  <si>
    <t>COMPANIA DOMINICANA DE TELEFONOS C POR A</t>
  </si>
  <si>
    <t>B1500000169</t>
  </si>
  <si>
    <t xml:space="preserve">GRUPO HOST, SRL </t>
  </si>
  <si>
    <t>SERVICIOS TECNOLOGICOS, PARA SER USADOS EN ESTA ONAMET.</t>
  </si>
  <si>
    <t> Altice Dominicana, SA</t>
  </si>
  <si>
    <t>INST NAC DE AGUAS POTABLES Y ALCATARILLADOS</t>
  </si>
  <si>
    <t>B1500000692</t>
  </si>
  <si>
    <t xml:space="preserve">FERRETERIA POPULAR SRL </t>
  </si>
  <si>
    <t xml:space="preserve">ADQUISION DE PLANTA ELECTRICA DE ESTA ONAMET </t>
  </si>
  <si>
    <t xml:space="preserve">AGUA CRYSTAL </t>
  </si>
  <si>
    <t>CONSUMO DE AGUA PURIFICADA ESTA ONAMET</t>
  </si>
  <si>
    <t>B1500042792</t>
  </si>
  <si>
    <t>B1500042978</t>
  </si>
  <si>
    <t>B1500043081</t>
  </si>
  <si>
    <t>CORPORACION DEL ACUEDUCTO Y ALCANTARILLADO DE SANTO DOMINGO</t>
  </si>
  <si>
    <t>B1500307738</t>
  </si>
  <si>
    <t>EDENORTE DOMINICANA S A</t>
  </si>
  <si>
    <t xml:space="preserve">      RELACION DE FACTURAS PENDIENTES DE PAGO AL 31/08/2023</t>
  </si>
  <si>
    <t>B15000</t>
  </si>
  <si>
    <t>B1500043186</t>
  </si>
  <si>
    <t>B1500043452</t>
  </si>
  <si>
    <t>B1500043601</t>
  </si>
  <si>
    <t>B1500043514</t>
  </si>
  <si>
    <t>B1500043560</t>
  </si>
  <si>
    <t>B1500043300</t>
  </si>
  <si>
    <t> PA CATERING, SRL</t>
  </si>
  <si>
    <t>B1500003046</t>
  </si>
  <si>
    <t>Adquisición Alimentos y bebidas, para las diferentes áreas, actividades que realiza en esta ONAMET y el personal fijo (militares de lunes a domingo, días feria</t>
  </si>
  <si>
    <t>E450000019990</t>
  </si>
  <si>
    <t>PAGO FACTURAS POR SERV. TELEFONO CENTRAL, FLOTA E INTERNET DE ESTA ONAMET, CORRESPONDIENTE A AGOSTO 2023</t>
  </si>
  <si>
    <t>E450000019143</t>
  </si>
  <si>
    <t>E450000019368</t>
  </si>
  <si>
    <t>PAGO DE FACTURAS POR SERV. TELEFONO CENTRAL, FLOTAS, E INTERNET DE ESTA ONAMET CORRESPONDIENTE A AGOSTO 2023</t>
  </si>
  <si>
    <t>E450000018863</t>
  </si>
  <si>
    <t>E450000018651</t>
  </si>
  <si>
    <t> American Business Machine, SRL</t>
  </si>
  <si>
    <t>B1500002274</t>
  </si>
  <si>
    <t>PAGO DE FACTURAS POR EL SERVICIO DE ENERGIA ELECTRICA DE LA SEDE CENTRAL, HATO MAYOR Y MONTE PLATA JULIO 2023</t>
  </si>
  <si>
    <t>B1500286461</t>
  </si>
  <si>
    <t>B1500282786</t>
  </si>
  <si>
    <t>EMPRESA DISTRIBUIDORA DE ELECTRICIDAD DEL ESTE S A</t>
  </si>
  <si>
    <t> 18/08/2023</t>
  </si>
  <si>
    <t>B1500285090</t>
  </si>
  <si>
    <t>PAGO DE FACTURAS POR EL SERVICIO DE ENERGIA ELECTRICA DE LA SEDE CENTRAL, HATO MAYOR Y MONTE PLATA, AGOSTO 2023</t>
  </si>
  <si>
    <t>B1500000001</t>
  </si>
  <si>
    <t>Tafari, SRL</t>
  </si>
  <si>
    <t>ADQUISICION DE MATERIALES ELECTRICOS, FERRETEROS Y PINTIRAS PARA ESTA ONAMET</t>
  </si>
  <si>
    <t>B1500000322</t>
  </si>
  <si>
    <t>Simbel,SRL</t>
  </si>
  <si>
    <t>ADQUISICION DE EQUIPOS DE SEGURIDAD, PROTECCION Y VIGILANCIA PARA SER UTILIZADOS EN DIFERENTES AREAS DE ESTA ONAMET.</t>
  </si>
  <si>
    <t>B1500053568</t>
  </si>
  <si>
    <t>PAGO DE FACTURA B1500053568 POR EL SERVICIO DE TELEFONO CENTRAL DE ESTA ONAMET, CORRESPONDIENTE A AGOSTO DEL 2023</t>
  </si>
  <si>
    <t>B1500003045</t>
  </si>
  <si>
    <t xml:space="preserve">ADQUISICION DE ALIMENTOS Y BEBIDAS PARA EL CONSUMO DE LAS DIFERENTES ACTIVIDADES Y LA ALIMENTACION DEL PERSONAL MILITAR QUE PRESTA SERVICIO EN ESTA ONAMET </t>
  </si>
  <si>
    <t> Editora Listin Diario, SA</t>
  </si>
  <si>
    <t>B1500008687</t>
  </si>
  <si>
    <t xml:space="preserve"> SERVICIO CONTRATACION DE ANUNCIO PARA EL PROCESO DE COMPRAS EN MODALIDAD DE LICITACION </t>
  </si>
  <si>
    <t>B1500001798</t>
  </si>
  <si>
    <t>GL Promociones, SRL</t>
  </si>
  <si>
    <t>ADQUISICION DE 03 (TRES) INVERSORES DE 1.5 KW CON SUS CARGADORES PARA USO DE DIFERENTES AREAS DE ESTA ONAMET.</t>
  </si>
  <si>
    <t>B1500000226</t>
  </si>
  <si>
    <t>ACTEL CXA</t>
  </si>
  <si>
    <t>B1500053394</t>
  </si>
  <si>
    <t>PAGO DE FACTURA B1500053394 POR SERVICIO DE INTERNET DE LA ESTACION BARAHONA, CORRESPONDIENTE AL MES DE AGOSTO 2023</t>
  </si>
  <si>
    <t> JG Diesel, SRL</t>
  </si>
  <si>
    <t>ADQUISICION DE GASOIL OPTIMO Y TICKETS DE COMBUSTIBLE PARA LOS VEHICULOS Y LA PLANTA ELECTRICA DE ESTA ONAMET. </t>
  </si>
  <si>
    <t>B1500000140</t>
  </si>
  <si>
    <t>B1500000145</t>
  </si>
  <si>
    <t>B1500000151</t>
  </si>
  <si>
    <t> ADQUISICION DE TICKETS DE COMBUSTIBLES PARA SERUSADOS EN LA PLANTA ELECTRICA Y LOS VEHICULOS DE ESTA ONAMET</t>
  </si>
  <si>
    <t>Dies Trading, SRL</t>
  </si>
  <si>
    <t>B1500000568</t>
  </si>
  <si>
    <t> ADQUISICION DE COMPONENTES DE VEHICULOS PARA SER USADOS EN LOS DIFERENTES VEHICULOS DE ESTA ONAMET</t>
  </si>
  <si>
    <t>B1500053127</t>
  </si>
  <si>
    <t>PAGO DE FACT. B1500053127 POR EL SEVICIO DE TELEFONO DE LA ESTACION SANTIAGO, CORRESPONDIENTE AL MES DE AGOSTO DEL 2023</t>
  </si>
  <si>
    <t>B1500307809</t>
  </si>
  <si>
    <t>PAGO  POR SERVICIO DE AGUA DE LA ESTACION SABANA DE LA MAR, AGOSTO 2023</t>
  </si>
  <si>
    <t>PAGO  POR SERVICIO DE AGUA DE LA ESTACION MONTE CRISTI, AGOSTO 2023</t>
  </si>
  <si>
    <t>B1500312066</t>
  </si>
  <si>
    <t>PAGO  POR SERVICIO DE AGUA DE LA ESTACION BAYAGUANA- MONTE PLATA, AGOSTO 2023</t>
  </si>
  <si>
    <t>B1500121977</t>
  </si>
  <si>
    <t>PAGO  POR SERVICIO DE CONSUMO DE AGUA DE ESTA ONAMET CORRESPONDIENTE AL MES DE JULIO 2023</t>
  </si>
  <si>
    <t>B1500122025</t>
  </si>
  <si>
    <t>AGO DE FACTURA B1500374396 POR EL SERVICIO DE ENERGIA ELECTRICA DE LA ESTACION MONTE CRISTI CORRESPONDIENTE A JULIO 2023</t>
  </si>
  <si>
    <t>B1500374396</t>
  </si>
  <si>
    <t>ADQUISICION DE GASOIL OPTIMO PARA SER USADOS EN LOS VEHICULOS Y LA PLANTA ELECTRICA DE ESTA ONAMET.</t>
  </si>
  <si>
    <t>ADQUISICION DE EQUIPOS DE SEGURIDAD, PROTECCION Y VIGILANCIA PARA ESTA ONAMET.</t>
  </si>
  <si>
    <t>TOTAL RD$</t>
  </si>
  <si>
    <t>ORGANIZACION  METEOROLOGICA MUNDIAL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</si>
  <si>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La deuda pendiente con La </t>
    </r>
    <r>
      <rPr>
        <b/>
        <i/>
        <sz val="10"/>
        <rFont val="Calibri"/>
        <family val="2"/>
        <scheme val="minor"/>
      </rPr>
      <t xml:space="preserve">Organización Meteorologica Mundial ( OMM ) </t>
    </r>
    <r>
      <rPr>
        <i/>
        <sz val="10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10"/>
        <rFont val="Calibri"/>
        <family val="2"/>
        <scheme val="minor"/>
      </rPr>
      <t>RD$6,638,374.54</t>
    </r>
    <r>
      <rPr>
        <i/>
        <sz val="10"/>
        <rFont val="Calibri"/>
        <family val="2"/>
        <scheme val="minor"/>
      </rPr>
      <t xml:space="preserve"> (Cuota al 2023 CHF55,415.10, CUOTA 2024 CHF 48,763.82 ),segun oficio VPEM/DOI 27644 df/ 07/08/2023.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</si>
</sst>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7" fillId="0" borderId="1" xfId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vertical="center"/>
    </xf>
    <xf numFmtId="43" fontId="0" fillId="0" borderId="0" xfId="1" applyFont="1"/>
    <xf numFmtId="0" fontId="5" fillId="0" borderId="0" xfId="0" applyFont="1" applyAlignment="1"/>
    <xf numFmtId="0" fontId="0" fillId="0" borderId="0" xfId="0" applyFont="1" applyAlignment="1"/>
    <xf numFmtId="0" fontId="14" fillId="0" borderId="1" xfId="0" applyFont="1" applyFill="1" applyBorder="1" applyAlignment="1">
      <alignment horizontal="left" vertical="center" wrapText="1"/>
    </xf>
    <xf numFmtId="1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43" fontId="0" fillId="0" borderId="7" xfId="1" applyFon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43" fontId="7" fillId="0" borderId="6" xfId="1" applyFont="1" applyFill="1" applyBorder="1" applyAlignment="1">
      <alignment vertical="center"/>
    </xf>
    <xf numFmtId="0" fontId="0" fillId="0" borderId="6" xfId="0" applyBorder="1"/>
    <xf numFmtId="0" fontId="0" fillId="0" borderId="13" xfId="0" applyBorder="1"/>
    <xf numFmtId="14" fontId="0" fillId="0" borderId="12" xfId="0" applyNumberForma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43" fontId="0" fillId="0" borderId="15" xfId="1" applyFont="1" applyFill="1" applyBorder="1" applyAlignment="1">
      <alignment vertical="center"/>
    </xf>
    <xf numFmtId="0" fontId="0" fillId="0" borderId="16" xfId="0" applyBorder="1"/>
    <xf numFmtId="1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4" fontId="0" fillId="0" borderId="0" xfId="0" applyNumberFormat="1"/>
    <xf numFmtId="0" fontId="0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63"/>
  <sheetViews>
    <sheetView showGridLines="0" tabSelected="1" topLeftCell="A53" zoomScale="85" zoomScaleNormal="85" workbookViewId="0">
      <selection activeCell="D62" sqref="D62"/>
    </sheetView>
  </sheetViews>
  <sheetFormatPr baseColWidth="10" defaultRowHeight="15" x14ac:dyDescent="0.25"/>
  <cols>
    <col min="1" max="1" width="14.28515625" style="10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20"/>
      <c r="B1" s="12"/>
      <c r="C1" s="12"/>
      <c r="D1" s="12"/>
      <c r="E1" s="12"/>
      <c r="F1" s="21"/>
    </row>
    <row r="2" spans="1:6" s="1" customFormat="1" ht="15.75" x14ac:dyDescent="0.25">
      <c r="A2" s="20"/>
      <c r="B2" s="12"/>
      <c r="C2" s="22"/>
      <c r="D2" s="22"/>
      <c r="E2" s="22"/>
      <c r="F2" s="21"/>
    </row>
    <row r="3" spans="1:6" s="1" customFormat="1" ht="15.75" x14ac:dyDescent="0.25">
      <c r="A3" s="20"/>
      <c r="B3" s="12"/>
      <c r="C3" s="22"/>
      <c r="D3" s="22"/>
      <c r="E3" s="22"/>
      <c r="F3" s="21"/>
    </row>
    <row r="4" spans="1:6" s="1" customFormat="1" ht="15.75" x14ac:dyDescent="0.25">
      <c r="A4" s="20"/>
      <c r="B4" s="12"/>
      <c r="C4" s="22"/>
      <c r="D4" s="22"/>
      <c r="E4" s="22"/>
      <c r="F4" s="21"/>
    </row>
    <row r="5" spans="1:6" s="1" customFormat="1" ht="18.75" customHeight="1" x14ac:dyDescent="0.25">
      <c r="A5" s="72" t="s">
        <v>0</v>
      </c>
      <c r="B5" s="72"/>
      <c r="C5" s="72"/>
      <c r="D5" s="72"/>
      <c r="E5" s="72"/>
      <c r="F5" s="72"/>
    </row>
    <row r="6" spans="1:6" s="1" customFormat="1" ht="14.25" customHeight="1" x14ac:dyDescent="0.35">
      <c r="A6" s="73" t="s">
        <v>19</v>
      </c>
      <c r="B6" s="73"/>
      <c r="C6" s="73"/>
      <c r="D6" s="73"/>
      <c r="E6" s="73"/>
      <c r="F6" s="73"/>
    </row>
    <row r="7" spans="1:6" s="1" customFormat="1" ht="6" customHeight="1" x14ac:dyDescent="0.35">
      <c r="A7" s="23"/>
      <c r="B7" s="24"/>
      <c r="C7" s="24"/>
      <c r="D7" s="24"/>
      <c r="E7" s="24"/>
      <c r="F7" s="24"/>
    </row>
    <row r="8" spans="1:6" s="1" customFormat="1" ht="14.25" customHeight="1" x14ac:dyDescent="0.3">
      <c r="A8" s="74" t="s">
        <v>1</v>
      </c>
      <c r="B8" s="74"/>
      <c r="C8" s="74"/>
      <c r="D8" s="74"/>
      <c r="E8" s="74"/>
      <c r="F8" s="74"/>
    </row>
    <row r="9" spans="1:6" s="1" customFormat="1" ht="20.25" customHeight="1" x14ac:dyDescent="0.25">
      <c r="A9" s="75" t="s">
        <v>37</v>
      </c>
      <c r="B9" s="75"/>
      <c r="C9" s="75"/>
      <c r="D9" s="75"/>
      <c r="E9" s="75"/>
      <c r="F9" s="75"/>
    </row>
    <row r="10" spans="1:6" ht="18" customHeight="1" x14ac:dyDescent="0.25">
      <c r="A10" s="70" t="s">
        <v>2</v>
      </c>
      <c r="B10" s="70"/>
      <c r="C10" s="70"/>
      <c r="D10" s="70"/>
      <c r="E10" s="70"/>
      <c r="F10" s="70"/>
    </row>
    <row r="11" spans="1:6" ht="15.75" customHeight="1" thickBot="1" x14ac:dyDescent="0.3">
      <c r="A11" s="25"/>
      <c r="B11" s="26"/>
      <c r="C11" s="26"/>
      <c r="D11" s="26"/>
      <c r="E11" s="26"/>
      <c r="F11" s="21"/>
    </row>
    <row r="12" spans="1:6" ht="40.5" customHeight="1" thickBot="1" x14ac:dyDescent="0.3">
      <c r="A12" s="60" t="s">
        <v>3</v>
      </c>
      <c r="B12" s="61" t="s">
        <v>4</v>
      </c>
      <c r="C12" s="61" t="s">
        <v>5</v>
      </c>
      <c r="D12" s="61" t="s">
        <v>6</v>
      </c>
      <c r="E12" s="61" t="s">
        <v>7</v>
      </c>
      <c r="F12" s="62" t="s">
        <v>8</v>
      </c>
    </row>
    <row r="13" spans="1:6" ht="63.75" x14ac:dyDescent="0.25">
      <c r="A13" s="63">
        <v>42973</v>
      </c>
      <c r="B13" s="64" t="s">
        <v>9</v>
      </c>
      <c r="C13" s="65" t="s">
        <v>10</v>
      </c>
      <c r="D13" s="65" t="s">
        <v>11</v>
      </c>
      <c r="E13" s="66">
        <v>173800</v>
      </c>
      <c r="F13" s="67" t="s">
        <v>12</v>
      </c>
    </row>
    <row r="14" spans="1:6" ht="26.25" customHeight="1" x14ac:dyDescent="0.25">
      <c r="A14" s="15">
        <v>43419</v>
      </c>
      <c r="B14" s="4" t="s">
        <v>13</v>
      </c>
      <c r="C14" s="2" t="s">
        <v>14</v>
      </c>
      <c r="D14" s="2" t="s">
        <v>15</v>
      </c>
      <c r="E14" s="3">
        <v>21092.5</v>
      </c>
      <c r="F14" s="17" t="s">
        <v>16</v>
      </c>
    </row>
    <row r="15" spans="1:6" s="1" customFormat="1" ht="76.5" x14ac:dyDescent="0.25">
      <c r="A15" s="15">
        <v>44088</v>
      </c>
      <c r="B15" s="4" t="s">
        <v>17</v>
      </c>
      <c r="C15" s="2" t="s">
        <v>108</v>
      </c>
      <c r="D15" s="2" t="s">
        <v>18</v>
      </c>
      <c r="E15" s="3">
        <v>6638374.54</v>
      </c>
      <c r="F15" s="18" t="s">
        <v>109</v>
      </c>
    </row>
    <row r="16" spans="1:6" ht="38.25" x14ac:dyDescent="0.25">
      <c r="A16" s="15">
        <v>45165</v>
      </c>
      <c r="B16" s="11" t="s">
        <v>48</v>
      </c>
      <c r="C16" s="11" t="s">
        <v>20</v>
      </c>
      <c r="D16" s="2" t="s">
        <v>49</v>
      </c>
      <c r="E16" s="14">
        <v>3885</v>
      </c>
      <c r="F16" s="17"/>
    </row>
    <row r="17" spans="1:10" ht="38.25" x14ac:dyDescent="0.25">
      <c r="A17" s="15">
        <v>45165</v>
      </c>
      <c r="B17" s="11" t="s">
        <v>50</v>
      </c>
      <c r="C17" s="11" t="s">
        <v>20</v>
      </c>
      <c r="D17" s="2" t="s">
        <v>49</v>
      </c>
      <c r="E17" s="14">
        <v>2073.5</v>
      </c>
      <c r="F17" s="17"/>
    </row>
    <row r="18" spans="1:10" ht="25.5" x14ac:dyDescent="0.25">
      <c r="A18" s="15">
        <v>45165</v>
      </c>
      <c r="B18" s="11" t="s">
        <v>51</v>
      </c>
      <c r="C18" s="11" t="s">
        <v>20</v>
      </c>
      <c r="D18" s="2" t="s">
        <v>52</v>
      </c>
      <c r="E18" s="14">
        <v>3497</v>
      </c>
      <c r="F18" s="17"/>
    </row>
    <row r="19" spans="1:10" ht="25.5" x14ac:dyDescent="0.25">
      <c r="A19" s="15">
        <v>45165</v>
      </c>
      <c r="B19" s="11" t="s">
        <v>53</v>
      </c>
      <c r="C19" s="11" t="s">
        <v>20</v>
      </c>
      <c r="D19" s="2" t="s">
        <v>52</v>
      </c>
      <c r="E19" s="14">
        <v>52871.23</v>
      </c>
      <c r="F19" s="17"/>
    </row>
    <row r="20" spans="1:10" ht="25.5" x14ac:dyDescent="0.25">
      <c r="A20" s="15">
        <v>45165</v>
      </c>
      <c r="B20" s="11" t="s">
        <v>54</v>
      </c>
      <c r="C20" s="11" t="s">
        <v>20</v>
      </c>
      <c r="D20" s="2" t="s">
        <v>52</v>
      </c>
      <c r="E20" s="14">
        <v>71902.02</v>
      </c>
      <c r="F20" s="17"/>
    </row>
    <row r="21" spans="1:10" s="1" customFormat="1" ht="37.5" customHeight="1" x14ac:dyDescent="0.25">
      <c r="A21" s="15">
        <v>45166</v>
      </c>
      <c r="B21" s="11" t="s">
        <v>70</v>
      </c>
      <c r="C21" s="11" t="s">
        <v>24</v>
      </c>
      <c r="D21" s="2" t="s">
        <v>71</v>
      </c>
      <c r="E21" s="14">
        <v>44081.63</v>
      </c>
      <c r="F21" s="17"/>
      <c r="G21"/>
      <c r="H21"/>
      <c r="I21"/>
    </row>
    <row r="22" spans="1:10" s="1" customFormat="1" ht="38.25" x14ac:dyDescent="0.25">
      <c r="A22" s="15">
        <v>45166</v>
      </c>
      <c r="B22" s="11" t="s">
        <v>93</v>
      </c>
      <c r="C22" s="11" t="s">
        <v>24</v>
      </c>
      <c r="D22" s="2" t="s">
        <v>94</v>
      </c>
      <c r="E22" s="14">
        <v>16200.7</v>
      </c>
      <c r="F22" s="17"/>
      <c r="G22"/>
      <c r="H22"/>
      <c r="I22"/>
    </row>
    <row r="23" spans="1:10" s="1" customFormat="1" ht="38.25" x14ac:dyDescent="0.25">
      <c r="A23" s="15">
        <v>45162</v>
      </c>
      <c r="B23" s="11" t="s">
        <v>82</v>
      </c>
      <c r="C23" s="11" t="s">
        <v>24</v>
      </c>
      <c r="D23" s="2" t="s">
        <v>83</v>
      </c>
      <c r="E23" s="14">
        <v>4259.7</v>
      </c>
      <c r="F23" s="17"/>
      <c r="G23"/>
      <c r="H23"/>
      <c r="I23"/>
    </row>
    <row r="24" spans="1:10" s="1" customFormat="1" ht="36" customHeight="1" x14ac:dyDescent="0.25">
      <c r="A24" s="50">
        <v>45139</v>
      </c>
      <c r="B24" s="42" t="s">
        <v>100</v>
      </c>
      <c r="C24" s="43" t="s">
        <v>34</v>
      </c>
      <c r="D24" s="2" t="s">
        <v>101</v>
      </c>
      <c r="E24" s="13">
        <v>1255</v>
      </c>
      <c r="F24" s="19"/>
      <c r="G24"/>
      <c r="H24" s="21"/>
    </row>
    <row r="25" spans="1:10" s="1" customFormat="1" ht="25.5" customHeight="1" x14ac:dyDescent="0.25">
      <c r="A25" s="50">
        <v>45139</v>
      </c>
      <c r="B25" s="11" t="s">
        <v>102</v>
      </c>
      <c r="C25" s="43" t="s">
        <v>34</v>
      </c>
      <c r="D25" s="2" t="s">
        <v>101</v>
      </c>
      <c r="E25" s="13">
        <v>1200</v>
      </c>
      <c r="F25" s="19"/>
      <c r="G25"/>
      <c r="H25"/>
    </row>
    <row r="26" spans="1:10" ht="31.5" customHeight="1" x14ac:dyDescent="0.25">
      <c r="A26" s="15">
        <v>45127</v>
      </c>
      <c r="B26" s="11" t="s">
        <v>59</v>
      </c>
      <c r="C26" s="11" t="s">
        <v>60</v>
      </c>
      <c r="D26" s="2" t="s">
        <v>57</v>
      </c>
      <c r="E26" s="14">
        <v>128.19999999999999</v>
      </c>
      <c r="F26" s="51"/>
    </row>
    <row r="27" spans="1:10" ht="31.5" customHeight="1" x14ac:dyDescent="0.25">
      <c r="A27" s="15" t="s">
        <v>61</v>
      </c>
      <c r="B27" s="11" t="s">
        <v>58</v>
      </c>
      <c r="C27" s="2" t="s">
        <v>60</v>
      </c>
      <c r="D27" s="2" t="s">
        <v>63</v>
      </c>
      <c r="E27" s="14">
        <v>6085.1</v>
      </c>
      <c r="F27" s="51"/>
      <c r="G27" s="1"/>
      <c r="H27" s="1"/>
      <c r="I27" s="1"/>
    </row>
    <row r="28" spans="1:10" ht="25.5" x14ac:dyDescent="0.25">
      <c r="A28" s="15" t="s">
        <v>61</v>
      </c>
      <c r="B28" s="44" t="s">
        <v>62</v>
      </c>
      <c r="C28" s="2" t="s">
        <v>60</v>
      </c>
      <c r="D28" s="2" t="s">
        <v>63</v>
      </c>
      <c r="E28" s="41">
        <v>333314.68</v>
      </c>
      <c r="F28" s="52"/>
      <c r="I28" s="1"/>
      <c r="J28" s="31"/>
    </row>
    <row r="29" spans="1:10" ht="38.25" x14ac:dyDescent="0.25">
      <c r="A29" s="15">
        <v>45139</v>
      </c>
      <c r="B29" s="11" t="s">
        <v>104</v>
      </c>
      <c r="C29" s="43" t="s">
        <v>36</v>
      </c>
      <c r="D29" s="2" t="s">
        <v>103</v>
      </c>
      <c r="E29" s="41">
        <v>902.35</v>
      </c>
      <c r="F29" s="19"/>
    </row>
    <row r="30" spans="1:10" ht="25.5" x14ac:dyDescent="0.25">
      <c r="A30" s="50">
        <v>45139</v>
      </c>
      <c r="B30" s="4" t="s">
        <v>95</v>
      </c>
      <c r="C30" s="11" t="s">
        <v>25</v>
      </c>
      <c r="D30" s="2" t="s">
        <v>96</v>
      </c>
      <c r="E30" s="13">
        <v>540</v>
      </c>
      <c r="F30" s="19"/>
    </row>
    <row r="31" spans="1:10" ht="25.5" customHeight="1" x14ac:dyDescent="0.25">
      <c r="A31" s="50">
        <v>45139</v>
      </c>
      <c r="B31" s="11" t="s">
        <v>98</v>
      </c>
      <c r="C31" s="11" t="s">
        <v>25</v>
      </c>
      <c r="D31" s="2" t="s">
        <v>97</v>
      </c>
      <c r="E31" s="13">
        <v>540</v>
      </c>
      <c r="F31" s="19"/>
      <c r="H31" s="11" t="s">
        <v>38</v>
      </c>
    </row>
    <row r="32" spans="1:10" ht="25.5" x14ac:dyDescent="0.25">
      <c r="A32" s="50">
        <v>45139</v>
      </c>
      <c r="B32" s="11" t="s">
        <v>35</v>
      </c>
      <c r="C32" s="11" t="s">
        <v>25</v>
      </c>
      <c r="D32" s="2" t="s">
        <v>99</v>
      </c>
      <c r="E32" s="13">
        <v>540</v>
      </c>
      <c r="F32" s="19"/>
    </row>
    <row r="33" spans="1:11" x14ac:dyDescent="0.25">
      <c r="A33" s="15">
        <v>45139</v>
      </c>
      <c r="B33" s="11" t="s">
        <v>39</v>
      </c>
      <c r="C33" s="11" t="s">
        <v>29</v>
      </c>
      <c r="D33" s="2" t="s">
        <v>30</v>
      </c>
      <c r="E33" s="13">
        <v>2080</v>
      </c>
      <c r="F33" s="19"/>
      <c r="J33" s="29"/>
      <c r="K33" s="30"/>
    </row>
    <row r="34" spans="1:11" x14ac:dyDescent="0.25">
      <c r="A34" s="15">
        <v>45146</v>
      </c>
      <c r="B34" s="11" t="s">
        <v>44</v>
      </c>
      <c r="C34" s="11" t="s">
        <v>29</v>
      </c>
      <c r="D34" s="2" t="s">
        <v>30</v>
      </c>
      <c r="E34" s="13">
        <v>2600</v>
      </c>
      <c r="F34" s="17"/>
    </row>
    <row r="35" spans="1:11" x14ac:dyDescent="0.25">
      <c r="A35" s="15">
        <v>45155</v>
      </c>
      <c r="B35" s="11" t="s">
        <v>40</v>
      </c>
      <c r="C35" s="11" t="s">
        <v>29</v>
      </c>
      <c r="D35" s="2" t="s">
        <v>30</v>
      </c>
      <c r="E35" s="13">
        <v>1950</v>
      </c>
      <c r="F35" s="19"/>
    </row>
    <row r="36" spans="1:11" x14ac:dyDescent="0.25">
      <c r="A36" s="15">
        <v>45167</v>
      </c>
      <c r="B36" s="11" t="s">
        <v>41</v>
      </c>
      <c r="C36" s="11" t="s">
        <v>29</v>
      </c>
      <c r="D36" s="2" t="s">
        <v>30</v>
      </c>
      <c r="E36" s="13">
        <v>1365</v>
      </c>
      <c r="F36" s="19"/>
      <c r="G36" s="27"/>
      <c r="H36" s="28"/>
      <c r="I36" s="29"/>
    </row>
    <row r="37" spans="1:11" x14ac:dyDescent="0.25">
      <c r="A37" s="15">
        <v>45160</v>
      </c>
      <c r="B37" s="11" t="s">
        <v>42</v>
      </c>
      <c r="C37" s="11" t="s">
        <v>29</v>
      </c>
      <c r="D37" s="2" t="s">
        <v>30</v>
      </c>
      <c r="E37" s="13">
        <v>1235</v>
      </c>
      <c r="F37" s="17"/>
    </row>
    <row r="38" spans="1:11" x14ac:dyDescent="0.25">
      <c r="A38" s="15">
        <v>45163</v>
      </c>
      <c r="B38" s="11" t="s">
        <v>43</v>
      </c>
      <c r="C38" s="11" t="s">
        <v>29</v>
      </c>
      <c r="D38" s="2" t="s">
        <v>30</v>
      </c>
      <c r="E38" s="13">
        <v>2535</v>
      </c>
      <c r="F38" s="19"/>
    </row>
    <row r="39" spans="1:11" x14ac:dyDescent="0.25">
      <c r="A39" s="15">
        <v>45113</v>
      </c>
      <c r="B39" s="11" t="s">
        <v>31</v>
      </c>
      <c r="C39" s="11" t="s">
        <v>29</v>
      </c>
      <c r="D39" s="2" t="s">
        <v>30</v>
      </c>
      <c r="E39" s="13">
        <v>2535</v>
      </c>
      <c r="F39" s="17"/>
    </row>
    <row r="40" spans="1:11" ht="15" customHeight="1" x14ac:dyDescent="0.25">
      <c r="A40" s="15">
        <v>45125</v>
      </c>
      <c r="B40" s="11" t="s">
        <v>32</v>
      </c>
      <c r="C40" s="11" t="s">
        <v>29</v>
      </c>
      <c r="D40" s="2" t="s">
        <v>30</v>
      </c>
      <c r="E40" s="13">
        <v>2275</v>
      </c>
      <c r="F40" s="17"/>
    </row>
    <row r="41" spans="1:11" x14ac:dyDescent="0.25">
      <c r="A41" s="15">
        <v>45132</v>
      </c>
      <c r="B41" s="11" t="s">
        <v>33</v>
      </c>
      <c r="C41" s="11" t="s">
        <v>29</v>
      </c>
      <c r="D41" s="2" t="s">
        <v>30</v>
      </c>
      <c r="E41" s="13">
        <v>3120</v>
      </c>
      <c r="F41" s="17"/>
    </row>
    <row r="42" spans="1:11" ht="25.5" x14ac:dyDescent="0.25">
      <c r="A42" s="15">
        <v>44763</v>
      </c>
      <c r="B42" s="11" t="s">
        <v>21</v>
      </c>
      <c r="C42" s="11" t="s">
        <v>22</v>
      </c>
      <c r="D42" s="2" t="s">
        <v>23</v>
      </c>
      <c r="E42" s="13">
        <v>39577.199999999997</v>
      </c>
      <c r="F42" s="17"/>
    </row>
    <row r="43" spans="1:11" s="1" customFormat="1" ht="24" customHeight="1" x14ac:dyDescent="0.25">
      <c r="A43" s="15">
        <v>45079</v>
      </c>
      <c r="B43" s="11" t="s">
        <v>26</v>
      </c>
      <c r="C43" s="11" t="s">
        <v>27</v>
      </c>
      <c r="D43" s="2" t="s">
        <v>28</v>
      </c>
      <c r="E43" s="13">
        <v>2784375</v>
      </c>
      <c r="F43" s="17"/>
      <c r="G43"/>
      <c r="H43"/>
      <c r="I43"/>
      <c r="J43"/>
    </row>
    <row r="44" spans="1:11" ht="63" x14ac:dyDescent="0.25">
      <c r="A44" s="15">
        <v>45149</v>
      </c>
      <c r="B44" s="11" t="s">
        <v>46</v>
      </c>
      <c r="C44" s="2" t="s">
        <v>45</v>
      </c>
      <c r="D44" s="34" t="s">
        <v>47</v>
      </c>
      <c r="E44" s="14">
        <v>749423.9</v>
      </c>
      <c r="F44" s="51"/>
      <c r="G44" s="1"/>
      <c r="H44" s="1"/>
      <c r="I44" s="1"/>
      <c r="J44" s="1"/>
    </row>
    <row r="45" spans="1:11" ht="32.25" customHeight="1" x14ac:dyDescent="0.25">
      <c r="A45" s="15">
        <v>45162</v>
      </c>
      <c r="B45" s="11" t="s">
        <v>56</v>
      </c>
      <c r="C45" s="2" t="s">
        <v>55</v>
      </c>
      <c r="D45" s="2" t="s">
        <v>57</v>
      </c>
      <c r="E45" s="13">
        <v>104288.4</v>
      </c>
      <c r="F45" s="51"/>
    </row>
    <row r="46" spans="1:11" ht="34.5" customHeight="1" x14ac:dyDescent="0.25">
      <c r="A46" s="50">
        <v>45139</v>
      </c>
      <c r="B46" s="44" t="s">
        <v>64</v>
      </c>
      <c r="C46" s="44" t="s">
        <v>65</v>
      </c>
      <c r="D46" s="2" t="s">
        <v>66</v>
      </c>
      <c r="E46" s="45">
        <v>269690.18</v>
      </c>
      <c r="F46" s="52"/>
    </row>
    <row r="47" spans="1:11" ht="38.25" x14ac:dyDescent="0.25">
      <c r="A47" s="50">
        <v>45143</v>
      </c>
      <c r="B47" s="44" t="s">
        <v>67</v>
      </c>
      <c r="C47" s="44" t="s">
        <v>68</v>
      </c>
      <c r="D47" s="2" t="s">
        <v>69</v>
      </c>
      <c r="E47" s="45">
        <v>356553.13</v>
      </c>
      <c r="F47" s="52"/>
    </row>
    <row r="48" spans="1:11" ht="60" x14ac:dyDescent="0.25">
      <c r="A48" s="50">
        <v>45139</v>
      </c>
      <c r="B48" s="44" t="s">
        <v>72</v>
      </c>
      <c r="C48" s="2" t="s">
        <v>45</v>
      </c>
      <c r="D48" s="46" t="s">
        <v>73</v>
      </c>
      <c r="E48" s="45">
        <v>258331.5</v>
      </c>
      <c r="F48" s="52"/>
    </row>
    <row r="49" spans="1:10" ht="30" x14ac:dyDescent="0.25">
      <c r="A49" s="50">
        <v>45152</v>
      </c>
      <c r="B49" s="44" t="s">
        <v>75</v>
      </c>
      <c r="C49" s="44" t="s">
        <v>74</v>
      </c>
      <c r="D49" s="46" t="s">
        <v>76</v>
      </c>
      <c r="E49" s="45">
        <v>70800</v>
      </c>
      <c r="F49" s="52"/>
    </row>
    <row r="50" spans="1:10" ht="45.75" customHeight="1" x14ac:dyDescent="0.25">
      <c r="A50" s="50">
        <v>45155</v>
      </c>
      <c r="B50" s="44" t="s">
        <v>77</v>
      </c>
      <c r="C50" s="44" t="s">
        <v>78</v>
      </c>
      <c r="D50" s="69" t="s">
        <v>106</v>
      </c>
      <c r="E50" s="45">
        <v>156674.5</v>
      </c>
      <c r="F50" s="52"/>
      <c r="G50" s="21"/>
      <c r="I50" s="21"/>
      <c r="J50" s="31"/>
    </row>
    <row r="51" spans="1:10" ht="45" x14ac:dyDescent="0.25">
      <c r="A51" s="54">
        <v>45103</v>
      </c>
      <c r="B51" s="47" t="s">
        <v>80</v>
      </c>
      <c r="C51" s="47" t="s">
        <v>81</v>
      </c>
      <c r="D51" s="48" t="s">
        <v>79</v>
      </c>
      <c r="E51" s="49">
        <v>82499.98</v>
      </c>
      <c r="F51" s="53"/>
      <c r="G51" s="21"/>
      <c r="I51" s="21"/>
      <c r="J51" s="31"/>
    </row>
    <row r="52" spans="1:10" ht="45" x14ac:dyDescent="0.25">
      <c r="A52" s="54">
        <v>45131</v>
      </c>
      <c r="B52" s="47" t="s">
        <v>86</v>
      </c>
      <c r="C52" s="47" t="s">
        <v>84</v>
      </c>
      <c r="D52" s="48" t="s">
        <v>85</v>
      </c>
      <c r="E52" s="49">
        <v>328160</v>
      </c>
      <c r="F52" s="53"/>
      <c r="G52" s="21"/>
      <c r="I52" s="21"/>
      <c r="J52" s="31"/>
    </row>
    <row r="53" spans="1:10" ht="45" x14ac:dyDescent="0.25">
      <c r="A53" s="54">
        <v>45138</v>
      </c>
      <c r="B53" s="47" t="s">
        <v>87</v>
      </c>
      <c r="C53" s="47" t="s">
        <v>84</v>
      </c>
      <c r="D53" s="48" t="s">
        <v>105</v>
      </c>
      <c r="E53" s="49">
        <v>118115.4</v>
      </c>
      <c r="F53" s="53"/>
      <c r="G53" s="21"/>
      <c r="I53" s="21"/>
      <c r="J53" s="31"/>
    </row>
    <row r="54" spans="1:10" ht="45" x14ac:dyDescent="0.25">
      <c r="A54" s="54">
        <v>45146</v>
      </c>
      <c r="B54" s="47" t="s">
        <v>88</v>
      </c>
      <c r="C54" s="47" t="s">
        <v>84</v>
      </c>
      <c r="D54" s="48" t="s">
        <v>89</v>
      </c>
      <c r="E54" s="49">
        <v>24000</v>
      </c>
      <c r="F54" s="53"/>
      <c r="G54" s="21"/>
      <c r="I54" s="21"/>
      <c r="J54" s="31"/>
    </row>
    <row r="55" spans="1:10" ht="45.75" thickBot="1" x14ac:dyDescent="0.3">
      <c r="A55" s="55">
        <v>45147</v>
      </c>
      <c r="B55" s="56" t="s">
        <v>91</v>
      </c>
      <c r="C55" s="56" t="s">
        <v>90</v>
      </c>
      <c r="D55" s="57" t="s">
        <v>92</v>
      </c>
      <c r="E55" s="58">
        <v>195443.4</v>
      </c>
      <c r="F55" s="59"/>
      <c r="G55" s="21"/>
      <c r="I55" s="21"/>
      <c r="J55" s="31"/>
    </row>
    <row r="56" spans="1:10" ht="16.5" thickBot="1" x14ac:dyDescent="0.3">
      <c r="A56" s="35" t="s">
        <v>107</v>
      </c>
      <c r="B56" s="36"/>
      <c r="C56" s="37"/>
      <c r="D56" s="38"/>
      <c r="E56" s="39">
        <f>SUM(E13:E55)</f>
        <v>12934170.740000002</v>
      </c>
      <c r="F56" s="40"/>
      <c r="J56" s="31"/>
    </row>
    <row r="57" spans="1:10" ht="15.75" x14ac:dyDescent="0.25">
      <c r="A57" s="5"/>
      <c r="B57" s="6"/>
      <c r="C57" s="7"/>
      <c r="D57" s="8"/>
      <c r="E57" s="9"/>
      <c r="G57" s="32"/>
      <c r="H57" s="32"/>
      <c r="I57" s="32"/>
    </row>
    <row r="58" spans="1:10" x14ac:dyDescent="0.25">
      <c r="G58" s="33"/>
      <c r="H58" s="33"/>
      <c r="I58" s="33"/>
    </row>
    <row r="59" spans="1:10" x14ac:dyDescent="0.25">
      <c r="E59" s="68"/>
      <c r="G59" s="68"/>
    </row>
    <row r="60" spans="1:10" x14ac:dyDescent="0.25">
      <c r="A60" s="71"/>
      <c r="B60" s="71"/>
      <c r="E60" s="71"/>
      <c r="F60" s="71"/>
    </row>
    <row r="62" spans="1:10" x14ac:dyDescent="0.25">
      <c r="A62" s="33"/>
      <c r="B62" s="33"/>
      <c r="C62" s="33"/>
      <c r="D62" s="16"/>
      <c r="E62" s="33"/>
      <c r="F62" s="33"/>
    </row>
    <row r="63" spans="1:10" x14ac:dyDescent="0.25">
      <c r="A63"/>
      <c r="E63" s="31"/>
      <c r="F63" s="31"/>
    </row>
  </sheetData>
  <autoFilter ref="A12:F12"/>
  <sortState ref="A13:F44">
    <sortCondition ref="A13:A44"/>
  </sortState>
  <mergeCells count="7">
    <mergeCell ref="A60:B60"/>
    <mergeCell ref="E60:F60"/>
    <mergeCell ref="A5:F5"/>
    <mergeCell ref="A6:F6"/>
    <mergeCell ref="A8:F8"/>
    <mergeCell ref="A9:F9"/>
    <mergeCell ref="A10:F10"/>
  </mergeCells>
  <conditionalFormatting sqref="H36">
    <cfRule type="duplicateValues" dxfId="18" priority="31"/>
  </conditionalFormatting>
  <conditionalFormatting sqref="B44">
    <cfRule type="duplicateValues" dxfId="17" priority="24"/>
  </conditionalFormatting>
  <conditionalFormatting sqref="B44">
    <cfRule type="duplicateValues" dxfId="16" priority="23"/>
  </conditionalFormatting>
  <conditionalFormatting sqref="B45">
    <cfRule type="duplicateValues" dxfId="15" priority="22"/>
  </conditionalFormatting>
  <conditionalFormatting sqref="B45">
    <cfRule type="duplicateValues" dxfId="14" priority="21"/>
  </conditionalFormatting>
  <conditionalFormatting sqref="B45">
    <cfRule type="duplicateValues" dxfId="13" priority="20"/>
  </conditionalFormatting>
  <conditionalFormatting sqref="B45">
    <cfRule type="duplicateValues" dxfId="12" priority="19"/>
  </conditionalFormatting>
  <conditionalFormatting sqref="B26">
    <cfRule type="duplicateValues" dxfId="11" priority="18"/>
  </conditionalFormatting>
  <conditionalFormatting sqref="B26">
    <cfRule type="duplicateValues" dxfId="10" priority="17"/>
  </conditionalFormatting>
  <conditionalFormatting sqref="B26">
    <cfRule type="duplicateValues" dxfId="9" priority="16"/>
  </conditionalFormatting>
  <conditionalFormatting sqref="B26">
    <cfRule type="duplicateValues" dxfId="8" priority="15"/>
  </conditionalFormatting>
  <conditionalFormatting sqref="B26">
    <cfRule type="duplicateValues" dxfId="7" priority="14"/>
  </conditionalFormatting>
  <conditionalFormatting sqref="B44:B45">
    <cfRule type="duplicateValues" dxfId="6" priority="25"/>
  </conditionalFormatting>
  <conditionalFormatting sqref="B27">
    <cfRule type="duplicateValues" dxfId="5" priority="11"/>
  </conditionalFormatting>
  <conditionalFormatting sqref="B27">
    <cfRule type="duplicateValues" dxfId="4" priority="10"/>
  </conditionalFormatting>
  <conditionalFormatting sqref="B27">
    <cfRule type="duplicateValues" dxfId="3" priority="12"/>
  </conditionalFormatting>
  <conditionalFormatting sqref="B27">
    <cfRule type="duplicateValues" dxfId="2" priority="13"/>
  </conditionalFormatting>
  <conditionalFormatting sqref="B62:B63">
    <cfRule type="duplicateValues" dxfId="1" priority="32"/>
  </conditionalFormatting>
  <conditionalFormatting sqref="B62:B63">
    <cfRule type="duplicateValues" dxfId="0" priority="33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  2023</vt:lpstr>
      <vt:lpstr>'CTAS. POR PAGAR   2023'!Área_de_impresión</vt:lpstr>
      <vt:lpstr>'CTAS. POR PAGAR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2023-09-08T18:22:16Z</cp:lastPrinted>
  <dcterms:created xsi:type="dcterms:W3CDTF">2022-10-03T13:11:48Z</dcterms:created>
  <dcterms:modified xsi:type="dcterms:W3CDTF">2023-09-08T18:23:27Z</dcterms:modified>
</cp:coreProperties>
</file>