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BALANCE GENERAL 2024\"/>
    </mc:Choice>
  </mc:AlternateContent>
  <bookViews>
    <workbookView xWindow="0" yWindow="0" windowWidth="19200" windowHeight="11595"/>
  </bookViews>
  <sheets>
    <sheet name="f" sheetId="1" r:id="rId1"/>
    <sheet name="Hoja2" sheetId="3" state="hidden" r:id="rId2"/>
    <sheet name="Hoja3" sheetId="4" state="hidden" r:id="rId3"/>
    <sheet name="Hoja1" sheetId="2" state="hidden" r:id="rId4"/>
  </sheets>
  <definedNames>
    <definedName name="Print_Area" localSheetId="0">f!$B$2:$F$61</definedName>
    <definedName name="Print_Area" localSheetId="1">Hoja2!$A$1:$F$63</definedName>
  </definedNames>
  <calcPr calcId="152511"/>
</workbook>
</file>

<file path=xl/calcChain.xml><?xml version="1.0" encoding="utf-8"?>
<calcChain xmlns="http://schemas.openxmlformats.org/spreadsheetml/2006/main">
  <c r="F16" i="1" l="1"/>
  <c r="F46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2" i="1" l="1"/>
  <c r="F40" i="1" l="1"/>
  <c r="F30" i="1" l="1"/>
  <c r="F47" i="1" l="1"/>
  <c r="F31" i="1"/>
  <c r="F53" i="1"/>
  <c r="F54" i="1" l="1"/>
  <c r="I50" i="1" s="1"/>
</calcChain>
</file>

<file path=xl/sharedStrings.xml><?xml version="1.0" encoding="utf-8"?>
<sst xmlns="http://schemas.openxmlformats.org/spreadsheetml/2006/main" count="146" uniqueCount="59">
  <si>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</si>
  <si>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</si>
  <si>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</si>
  <si>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</si>
  <si>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</si>
  <si>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</si>
  <si>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</si>
  <si>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</si>
  <si>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</si>
  <si>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</si>
  <si>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</si>
  <si>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</si>
  <si>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</si>
  <si>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</si>
  <si>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</si>
  <si>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</si>
  <si>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</si>
  <si>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</si>
  <si>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</si>
  <si>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</si>
  <si>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</si>
  <si>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</si>
  <si>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</si>
  <si>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</si>
  <si>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</si>
  <si>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</si>
  <si>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</si>
  <si>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</si>
  <si>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</si>
  <si>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</si>
  <si>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</si>
  <si>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</si>
  <si>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</si>
  <si>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</si>
  <si>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</si>
  <si>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</si>
  <si>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</si>
  <si>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</si>
  <si>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</si>
  <si>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</si>
  <si>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</si>
  <si>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</si>
  <si>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</si>
  <si>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</si>
  <si>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</si>
  <si>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</si>
  <si>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</si>
  <si>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</si>
  <si>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</si>
  <si>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</si>
  <si>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</si>
  <si>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</si>
  <si>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</si>
  <si>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</si>
  <si>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</si>
  <si>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</si>
  <si>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</si>
  <si>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>AL 31 DE JULIO    2024</t>
  </si>
  <si>
    <t>INSTITUTO DOMINICANO DE METEOROLOGÍA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</si>
</sst>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9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6" fontId="16" fillId="4" borderId="0" xfId="3" applyFont="1" applyFill="1" applyBorder="1" applyAlignment="1">
      <alignment horizontal="right" wrapText="1"/>
    </xf>
    <xf numFmtId="166" fontId="16" fillId="4" borderId="3" xfId="3" applyFont="1" applyFill="1" applyBorder="1" applyAlignment="1">
      <alignment horizontal="right" wrapText="1"/>
    </xf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Normal="100" workbookViewId="0">
      <selection sqref="A1:F62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3"/>
      <c r="C2" s="83"/>
      <c r="D2" s="83"/>
      <c r="E2" s="83"/>
      <c r="F2" s="83"/>
    </row>
    <row r="3" spans="1:6" x14ac:dyDescent="0.25">
      <c r="A3" s="43"/>
      <c r="B3" s="83"/>
      <c r="C3" s="83"/>
      <c r="D3" s="83"/>
      <c r="E3" s="83"/>
      <c r="F3" s="83"/>
    </row>
    <row r="4" spans="1:6" x14ac:dyDescent="0.25">
      <c r="A4" s="43"/>
      <c r="B4" s="83"/>
      <c r="C4" s="83"/>
      <c r="D4" s="83"/>
      <c r="E4" s="83"/>
      <c r="F4" s="83"/>
    </row>
    <row r="5" spans="1:6" ht="15.75" customHeight="1" x14ac:dyDescent="0.25">
      <c r="A5" s="85" t="s">
        <v>48</v>
      </c>
      <c r="B5" s="85"/>
      <c r="C5" s="85"/>
      <c r="D5" s="85"/>
      <c r="E5" s="85"/>
      <c r="F5" s="85"/>
    </row>
    <row r="6" spans="1:6" x14ac:dyDescent="0.25">
      <c r="A6" s="86" t="s">
        <v>49</v>
      </c>
      <c r="B6" s="86"/>
      <c r="C6" s="86"/>
      <c r="D6" s="86"/>
      <c r="E6" s="86"/>
      <c r="F6" s="86"/>
    </row>
    <row r="7" spans="1:6" x14ac:dyDescent="0.25">
      <c r="A7" s="43"/>
      <c r="B7" s="83"/>
      <c r="C7" s="83"/>
      <c r="D7" s="83"/>
      <c r="E7" s="83"/>
      <c r="F7" s="83"/>
    </row>
    <row r="8" spans="1:6" ht="15" customHeight="1" x14ac:dyDescent="0.25">
      <c r="A8" s="87" t="s">
        <v>58</v>
      </c>
      <c r="B8" s="87"/>
      <c r="C8" s="87"/>
      <c r="D8" s="87"/>
      <c r="E8" s="87"/>
      <c r="F8" s="87"/>
    </row>
    <row r="9" spans="1:6" ht="7.5" customHeight="1" x14ac:dyDescent="0.25">
      <c r="A9" s="43"/>
      <c r="B9" s="43"/>
      <c r="C9" s="43"/>
      <c r="D9" s="43"/>
      <c r="E9" s="43"/>
      <c r="F9" s="43"/>
    </row>
    <row r="10" spans="1:6" x14ac:dyDescent="0.25">
      <c r="A10" s="88" t="s">
        <v>3</v>
      </c>
      <c r="B10" s="88"/>
      <c r="C10" s="88"/>
      <c r="D10" s="88"/>
      <c r="E10" s="88"/>
      <c r="F10" s="88"/>
    </row>
    <row r="11" spans="1:6" x14ac:dyDescent="0.25">
      <c r="A11" s="89" t="s">
        <v>57</v>
      </c>
      <c r="B11" s="89"/>
      <c r="C11" s="89"/>
      <c r="D11" s="89"/>
      <c r="E11" s="89"/>
      <c r="F11" s="89"/>
    </row>
    <row r="12" spans="1:6" x14ac:dyDescent="0.25">
      <c r="A12" s="89" t="s">
        <v>4</v>
      </c>
      <c r="B12" s="89"/>
      <c r="C12" s="89"/>
      <c r="D12" s="89"/>
      <c r="E12" s="89"/>
      <c r="F12" s="89"/>
    </row>
    <row r="13" spans="1:6" ht="8.25" customHeight="1" x14ac:dyDescent="0.25">
      <c r="A13" s="43"/>
      <c r="B13" s="89"/>
      <c r="C13" s="89"/>
      <c r="D13" s="89"/>
      <c r="E13" s="89"/>
      <c r="F13" s="89"/>
    </row>
    <row r="14" spans="1:6" ht="19.5" customHeight="1" x14ac:dyDescent="0.25">
      <c r="A14" s="43"/>
      <c r="B14" s="36" t="s">
        <v>5</v>
      </c>
      <c r="C14" s="36"/>
      <c r="D14" s="43"/>
      <c r="E14" s="43"/>
      <c r="F14" s="44"/>
    </row>
    <row r="15" spans="1:6" ht="18" customHeight="1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/>
      <c r="B16" s="47" t="s">
        <v>56</v>
      </c>
      <c r="C16" s="48"/>
      <c r="D16" s="49"/>
      <c r="E16" s="49"/>
      <c r="F16" s="50">
        <f>239820+194624.6+96413.87+93761.28</f>
        <v>624619.75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55</v>
      </c>
      <c r="C19" s="47"/>
      <c r="D19" s="47"/>
      <c r="E19" s="47"/>
      <c r="F19" s="50">
        <v>3117204.95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ht="8.25" customHeight="1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3741824.7</v>
      </c>
    </row>
    <row r="23" spans="1:6" ht="8.25" customHeight="1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30540183</v>
      </c>
    </row>
    <row r="26" spans="1:6" x14ac:dyDescent="0.25">
      <c r="A26" s="43"/>
      <c r="B26" s="47" t="s">
        <v>15</v>
      </c>
      <c r="C26" s="47"/>
      <c r="D26" s="47"/>
      <c r="E26" s="47"/>
      <c r="F26" s="57">
        <v>5437624.4400000004</v>
      </c>
    </row>
    <row r="27" spans="1:6" x14ac:dyDescent="0.25">
      <c r="A27" s="43"/>
      <c r="B27" s="47" t="s">
        <v>53</v>
      </c>
      <c r="C27" s="47"/>
      <c r="D27" s="47"/>
      <c r="E27" s="47"/>
      <c r="F27" s="58">
        <v>35620430.200000003</v>
      </c>
    </row>
    <row r="28" spans="1:6" x14ac:dyDescent="0.25">
      <c r="A28" s="43"/>
      <c r="B28" s="47" t="s">
        <v>54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95676737.640000001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99418562.340000004</v>
      </c>
    </row>
    <row r="32" spans="1:6" ht="10.5" customHeight="1" thickTop="1" x14ac:dyDescent="0.25">
      <c r="A32" s="43"/>
      <c r="B32" s="36"/>
      <c r="C32" s="36"/>
      <c r="D32" s="36"/>
      <c r="E32" s="36"/>
      <c r="F32" s="63"/>
    </row>
    <row r="33" spans="1:9" x14ac:dyDescent="0.25">
      <c r="A33" s="43"/>
      <c r="B33" s="36" t="s">
        <v>21</v>
      </c>
      <c r="C33" s="36"/>
      <c r="D33" s="36"/>
      <c r="E33" s="36"/>
      <c r="F33" s="64"/>
    </row>
    <row r="34" spans="1:9" x14ac:dyDescent="0.25">
      <c r="A34" s="43"/>
      <c r="B34" s="36" t="s">
        <v>22</v>
      </c>
      <c r="C34" s="65"/>
      <c r="D34" s="65"/>
      <c r="E34" s="65"/>
      <c r="F34" s="36"/>
    </row>
    <row r="35" spans="1:9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9" x14ac:dyDescent="0.25">
      <c r="A36" s="43"/>
      <c r="B36" s="47" t="s">
        <v>24</v>
      </c>
      <c r="C36" s="47"/>
      <c r="D36" s="47"/>
      <c r="E36" s="47"/>
      <c r="F36" s="79">
        <v>2290045.35</v>
      </c>
    </row>
    <row r="37" spans="1:9" x14ac:dyDescent="0.25">
      <c r="A37" s="43"/>
      <c r="B37" s="47" t="s">
        <v>25</v>
      </c>
      <c r="C37" s="47"/>
      <c r="D37" s="47"/>
      <c r="E37" s="47"/>
      <c r="F37" s="67"/>
    </row>
    <row r="38" spans="1:9" x14ac:dyDescent="0.25">
      <c r="A38" s="43"/>
      <c r="B38" s="47" t="s">
        <v>26</v>
      </c>
      <c r="C38" s="47"/>
      <c r="D38" s="47"/>
      <c r="E38" s="47"/>
      <c r="F38" s="67">
        <v>0</v>
      </c>
    </row>
    <row r="39" spans="1:9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9" ht="15.75" thickBot="1" x14ac:dyDescent="0.3">
      <c r="A40" s="43"/>
      <c r="B40" s="36" t="s">
        <v>28</v>
      </c>
      <c r="C40" s="36"/>
      <c r="D40" s="36"/>
      <c r="E40" s="36"/>
      <c r="F40" s="68">
        <f>SUM(F35:F39)</f>
        <v>2463845.35</v>
      </c>
      <c r="I40" s="40"/>
    </row>
    <row r="41" spans="1:9" ht="6" customHeight="1" x14ac:dyDescent="0.25">
      <c r="A41" s="43"/>
      <c r="B41" s="44"/>
      <c r="C41" s="44"/>
      <c r="D41" s="44"/>
      <c r="E41" s="44"/>
      <c r="F41" s="69"/>
    </row>
    <row r="42" spans="1:9" x14ac:dyDescent="0.25">
      <c r="A42" s="43"/>
      <c r="B42" s="70" t="s">
        <v>29</v>
      </c>
      <c r="C42" s="65"/>
      <c r="D42" s="65"/>
      <c r="E42" s="65"/>
      <c r="F42" s="71"/>
    </row>
    <row r="43" spans="1:9" x14ac:dyDescent="0.25">
      <c r="A43" s="43"/>
      <c r="B43" s="47" t="s">
        <v>41</v>
      </c>
      <c r="C43" s="47"/>
      <c r="D43" s="47"/>
      <c r="E43" s="47"/>
      <c r="F43" s="71"/>
    </row>
    <row r="44" spans="1:9" x14ac:dyDescent="0.25">
      <c r="A44" s="43"/>
      <c r="B44" s="47" t="s">
        <v>42</v>
      </c>
      <c r="C44" s="47"/>
      <c r="D44" s="47"/>
      <c r="E44" s="47"/>
      <c r="F44" s="43"/>
    </row>
    <row r="45" spans="1:9" ht="15.75" thickBot="1" x14ac:dyDescent="0.3">
      <c r="A45" s="43"/>
      <c r="B45" s="47" t="s">
        <v>40</v>
      </c>
      <c r="C45" s="47"/>
      <c r="D45" s="47"/>
      <c r="E45" s="47"/>
      <c r="F45" s="80">
        <v>4092186.34</v>
      </c>
    </row>
    <row r="46" spans="1:9" ht="15.75" thickBot="1" x14ac:dyDescent="0.3">
      <c r="A46" s="43"/>
      <c r="B46" s="36" t="s">
        <v>30</v>
      </c>
      <c r="C46" s="36"/>
      <c r="D46" s="36"/>
      <c r="E46" s="36"/>
      <c r="F46" s="61">
        <f>+F45</f>
        <v>4092186.34</v>
      </c>
    </row>
    <row r="47" spans="1:9" ht="15.75" thickBot="1" x14ac:dyDescent="0.3">
      <c r="A47" s="43"/>
      <c r="B47" s="36" t="s">
        <v>31</v>
      </c>
      <c r="C47" s="36"/>
      <c r="D47" s="36"/>
      <c r="E47" s="36"/>
      <c r="F47" s="61">
        <f>+F46+F40</f>
        <v>6556031.6899999995</v>
      </c>
    </row>
    <row r="48" spans="1:9" ht="11.25" customHeight="1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3">
        <v>4535037.09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92862530.650000006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99418562.340000004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1" t="s">
        <v>52</v>
      </c>
      <c r="C59" s="81"/>
      <c r="D59" s="41"/>
      <c r="E59" s="84" t="s">
        <v>44</v>
      </c>
      <c r="F59" s="84"/>
    </row>
    <row r="60" spans="1:9" x14ac:dyDescent="0.25">
      <c r="A60" s="43"/>
      <c r="B60" s="82" t="s">
        <v>51</v>
      </c>
      <c r="C60" s="82"/>
      <c r="D60" s="41"/>
      <c r="E60" s="82" t="s">
        <v>45</v>
      </c>
      <c r="F60" s="82"/>
    </row>
    <row r="61" spans="1:9" ht="13.5" customHeight="1" x14ac:dyDescent="0.25">
      <c r="A61" s="43"/>
      <c r="B61" s="81"/>
      <c r="C61" s="81"/>
      <c r="D61" s="41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1:C61"/>
    <mergeCell ref="B59:C59"/>
    <mergeCell ref="B60:C60"/>
    <mergeCell ref="B2:F2"/>
    <mergeCell ref="B3:F3"/>
    <mergeCell ref="B4:F4"/>
    <mergeCell ref="B7:F7"/>
    <mergeCell ref="E59:F59"/>
    <mergeCell ref="E60:F60"/>
    <mergeCell ref="A5:F5"/>
    <mergeCell ref="A6:F6"/>
    <mergeCell ref="A8:F8"/>
    <mergeCell ref="A10:F10"/>
    <mergeCell ref="A11:F11"/>
    <mergeCell ref="A12:F12"/>
    <mergeCell ref="B13:F13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90"/>
      <c r="C2" s="90"/>
      <c r="D2" s="90"/>
      <c r="E2" s="90"/>
      <c r="F2" s="90"/>
    </row>
    <row r="3" spans="1:6" x14ac:dyDescent="0.25">
      <c r="B3" s="90"/>
      <c r="C3" s="90"/>
      <c r="D3" s="90"/>
      <c r="E3" s="90"/>
      <c r="F3" s="90"/>
    </row>
    <row r="4" spans="1:6" x14ac:dyDescent="0.25">
      <c r="B4" s="90"/>
      <c r="C4" s="90"/>
      <c r="D4" s="90"/>
      <c r="E4" s="90"/>
      <c r="F4" s="90"/>
    </row>
    <row r="5" spans="1:6" ht="15.75" x14ac:dyDescent="0.25">
      <c r="A5" s="91" t="s">
        <v>0</v>
      </c>
      <c r="B5" s="91"/>
      <c r="C5" s="91"/>
      <c r="D5" s="91"/>
      <c r="E5" s="91"/>
      <c r="F5" s="91"/>
    </row>
    <row r="6" spans="1:6" x14ac:dyDescent="0.25">
      <c r="A6" s="86" t="s">
        <v>1</v>
      </c>
      <c r="B6" s="86"/>
      <c r="C6" s="86"/>
      <c r="D6" s="86"/>
      <c r="E6" s="86"/>
      <c r="F6" s="86"/>
    </row>
    <row r="7" spans="1:6" x14ac:dyDescent="0.25">
      <c r="B7" s="90"/>
      <c r="C7" s="90"/>
      <c r="D7" s="90"/>
      <c r="E7" s="90"/>
      <c r="F7" s="90"/>
    </row>
    <row r="8" spans="1:6" ht="15.75" x14ac:dyDescent="0.25">
      <c r="A8" s="93" t="s">
        <v>2</v>
      </c>
      <c r="B8" s="93"/>
      <c r="C8" s="93"/>
      <c r="D8" s="93"/>
      <c r="E8" s="93"/>
      <c r="F8" s="93"/>
    </row>
    <row r="10" spans="1:6" ht="19.5" x14ac:dyDescent="0.35">
      <c r="A10" s="94" t="s">
        <v>3</v>
      </c>
      <c r="B10" s="94"/>
      <c r="C10" s="94"/>
      <c r="D10" s="94"/>
      <c r="E10" s="94"/>
      <c r="F10" s="94"/>
    </row>
    <row r="11" spans="1:6" ht="15.75" x14ac:dyDescent="0.25">
      <c r="A11" s="95" t="s">
        <v>43</v>
      </c>
      <c r="B11" s="95"/>
      <c r="C11" s="95"/>
      <c r="D11" s="95"/>
      <c r="E11" s="95"/>
      <c r="F11" s="95"/>
    </row>
    <row r="12" spans="1:6" x14ac:dyDescent="0.25">
      <c r="A12" s="96" t="s">
        <v>4</v>
      </c>
      <c r="B12" s="96"/>
      <c r="C12" s="96"/>
      <c r="D12" s="96"/>
      <c r="E12" s="96"/>
      <c r="F12" s="96"/>
    </row>
    <row r="13" spans="1:6" x14ac:dyDescent="0.25">
      <c r="B13" s="96"/>
      <c r="C13" s="96"/>
      <c r="D13" s="96"/>
      <c r="E13" s="96"/>
      <c r="F13" s="96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97" t="s">
        <v>46</v>
      </c>
      <c r="C59" s="97"/>
      <c r="D59" s="33"/>
      <c r="E59" s="98" t="s">
        <v>44</v>
      </c>
      <c r="F59" s="98"/>
    </row>
    <row r="60" spans="2:9" x14ac:dyDescent="0.25">
      <c r="B60" s="82" t="s">
        <v>47</v>
      </c>
      <c r="C60" s="82"/>
      <c r="D60" s="33"/>
      <c r="E60" s="82" t="s">
        <v>45</v>
      </c>
      <c r="F60" s="82"/>
    </row>
    <row r="61" spans="2:9" ht="13.5" customHeight="1" x14ac:dyDescent="0.25">
      <c r="B61" s="92"/>
      <c r="C61" s="92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3"/>
      <c r="C2" s="83"/>
      <c r="D2" s="83"/>
      <c r="E2" s="83"/>
      <c r="F2" s="83"/>
    </row>
    <row r="3" spans="1:6" x14ac:dyDescent="0.25">
      <c r="A3" s="43"/>
      <c r="B3" s="83"/>
      <c r="C3" s="83"/>
      <c r="D3" s="83"/>
      <c r="E3" s="83"/>
      <c r="F3" s="83"/>
    </row>
    <row r="4" spans="1:6" x14ac:dyDescent="0.25">
      <c r="A4" s="43"/>
      <c r="B4" s="83"/>
      <c r="C4" s="83"/>
      <c r="D4" s="83"/>
      <c r="E4" s="83"/>
      <c r="F4" s="83"/>
    </row>
    <row r="5" spans="1:6" x14ac:dyDescent="0.25">
      <c r="A5" s="85" t="s">
        <v>48</v>
      </c>
      <c r="B5" s="85"/>
      <c r="C5" s="85"/>
      <c r="D5" s="85"/>
      <c r="E5" s="85"/>
      <c r="F5" s="85"/>
    </row>
    <row r="6" spans="1:6" x14ac:dyDescent="0.25">
      <c r="A6" s="86" t="s">
        <v>49</v>
      </c>
      <c r="B6" s="86"/>
      <c r="C6" s="86"/>
      <c r="D6" s="86"/>
      <c r="E6" s="86"/>
      <c r="F6" s="86"/>
    </row>
    <row r="7" spans="1:6" x14ac:dyDescent="0.25">
      <c r="A7" s="43"/>
      <c r="B7" s="83"/>
      <c r="C7" s="83"/>
      <c r="D7" s="83"/>
      <c r="E7" s="83"/>
      <c r="F7" s="83"/>
    </row>
    <row r="8" spans="1:6" x14ac:dyDescent="0.25">
      <c r="A8" s="87" t="s">
        <v>2</v>
      </c>
      <c r="B8" s="87"/>
      <c r="C8" s="87"/>
      <c r="D8" s="87"/>
      <c r="E8" s="87"/>
      <c r="F8" s="87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88" t="s">
        <v>3</v>
      </c>
      <c r="B10" s="88"/>
      <c r="C10" s="88"/>
      <c r="D10" s="88"/>
      <c r="E10" s="88"/>
      <c r="F10" s="88"/>
    </row>
    <row r="11" spans="1:6" x14ac:dyDescent="0.25">
      <c r="A11" s="89" t="s">
        <v>50</v>
      </c>
      <c r="B11" s="89"/>
      <c r="C11" s="89"/>
      <c r="D11" s="89"/>
      <c r="E11" s="89"/>
      <c r="F11" s="89"/>
    </row>
    <row r="12" spans="1:6" x14ac:dyDescent="0.25">
      <c r="A12" s="89" t="s">
        <v>4</v>
      </c>
      <c r="B12" s="89"/>
      <c r="C12" s="89"/>
      <c r="D12" s="89"/>
      <c r="E12" s="89"/>
      <c r="F12" s="89"/>
    </row>
    <row r="13" spans="1:6" x14ac:dyDescent="0.25">
      <c r="A13" s="43"/>
      <c r="B13" s="89"/>
      <c r="C13" s="89"/>
      <c r="D13" s="89"/>
      <c r="E13" s="89"/>
      <c r="F13" s="89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1" t="s">
        <v>52</v>
      </c>
      <c r="C59" s="81"/>
      <c r="D59" s="42"/>
      <c r="E59" s="84" t="s">
        <v>44</v>
      </c>
      <c r="F59" s="84"/>
    </row>
    <row r="60" spans="1:9" x14ac:dyDescent="0.25">
      <c r="A60" s="43"/>
      <c r="B60" s="82" t="s">
        <v>51</v>
      </c>
      <c r="C60" s="82"/>
      <c r="D60" s="42"/>
      <c r="E60" s="82" t="s">
        <v>45</v>
      </c>
      <c r="F60" s="82"/>
    </row>
    <row r="61" spans="1:9" ht="13.5" customHeight="1" x14ac:dyDescent="0.25">
      <c r="A61" s="43"/>
      <c r="B61" s="81"/>
      <c r="C61" s="81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2024-08-05T16:13:56Z</cp:lastPrinted>
  <dcterms:created xsi:type="dcterms:W3CDTF">2022-03-08T15:02:42Z</dcterms:created>
  <dcterms:modified xsi:type="dcterms:W3CDTF">2024-08-05T16:15:49Z</dcterms:modified>
</cp:coreProperties>
</file>