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f!$B$1:$F$60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H28" i="1" l="1"/>
  <c r="F52" i="1" l="1"/>
  <c r="F45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1" i="1" l="1"/>
  <c r="F39" i="1" l="1"/>
  <c r="F29" i="1" l="1"/>
  <c r="F46" i="1" l="1"/>
  <c r="F30" i="1"/>
  <c r="F53" i="1" l="1"/>
  <c r="I52" i="1" s="1"/>
</calcChain>
</file>

<file path=xl/sharedStrings.xml><?xml version="1.0" encoding="utf-8"?>
<sst xmlns="http://schemas.openxmlformats.org/spreadsheetml/2006/main" count="146" uniqueCount="59">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</sst>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166" fontId="16" fillId="4" borderId="3" xfId="3" applyFont="1" applyFill="1" applyBorder="1" applyAlignment="1">
      <alignment horizontal="right" wrapText="1"/>
    </xf>
    <xf numFmtId="164" fontId="0" fillId="0" borderId="0" xfId="1" applyFont="1"/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164" fontId="23" fillId="0" borderId="0" xfId="1" applyFont="1"/>
    <xf numFmtId="43" fontId="23" fillId="0" borderId="0" xfId="0" applyNumberFormat="1" applyFont="1"/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28" zoomScaleNormal="100" workbookViewId="0">
      <selection activeCell="I26" sqref="I2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4"/>
      <c r="C1" s="84"/>
      <c r="D1" s="84"/>
      <c r="E1" s="84"/>
      <c r="F1" s="84"/>
    </row>
    <row r="2" spans="1:6" x14ac:dyDescent="0.25">
      <c r="A2" s="43"/>
      <c r="B2" s="84"/>
      <c r="C2" s="84"/>
      <c r="D2" s="84"/>
      <c r="E2" s="84"/>
      <c r="F2" s="84"/>
    </row>
    <row r="3" spans="1:6" ht="23.25" customHeight="1" x14ac:dyDescent="0.25">
      <c r="A3" s="43"/>
      <c r="B3" s="84"/>
      <c r="C3" s="84"/>
      <c r="D3" s="84"/>
      <c r="E3" s="84"/>
      <c r="F3" s="84"/>
    </row>
    <row r="4" spans="1:6" ht="13.5" customHeight="1" x14ac:dyDescent="0.25">
      <c r="A4" s="86" t="s">
        <v>48</v>
      </c>
      <c r="B4" s="86"/>
      <c r="C4" s="86"/>
      <c r="D4" s="86"/>
      <c r="E4" s="86"/>
      <c r="F4" s="86"/>
    </row>
    <row r="5" spans="1:6" x14ac:dyDescent="0.25">
      <c r="A5" s="87" t="s">
        <v>49</v>
      </c>
      <c r="B5" s="87"/>
      <c r="C5" s="87"/>
      <c r="D5" s="87"/>
      <c r="E5" s="87"/>
      <c r="F5" s="87"/>
    </row>
    <row r="6" spans="1:6" x14ac:dyDescent="0.25">
      <c r="A6" s="43"/>
      <c r="B6" s="84"/>
      <c r="C6" s="84"/>
      <c r="D6" s="84"/>
      <c r="E6" s="84"/>
      <c r="F6" s="84"/>
    </row>
    <row r="7" spans="1:6" ht="15" customHeight="1" x14ac:dyDescent="0.25">
      <c r="A7" s="88" t="s">
        <v>57</v>
      </c>
      <c r="B7" s="88"/>
      <c r="C7" s="88"/>
      <c r="D7" s="88"/>
      <c r="E7" s="88"/>
      <c r="F7" s="88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89" t="s">
        <v>3</v>
      </c>
      <c r="B9" s="89"/>
      <c r="C9" s="89"/>
      <c r="D9" s="89"/>
      <c r="E9" s="89"/>
      <c r="F9" s="89"/>
    </row>
    <row r="10" spans="1:6" x14ac:dyDescent="0.25">
      <c r="A10" s="90" t="s">
        <v>58</v>
      </c>
      <c r="B10" s="90"/>
      <c r="C10" s="90"/>
      <c r="D10" s="90"/>
      <c r="E10" s="90"/>
      <c r="F10" s="90"/>
    </row>
    <row r="11" spans="1:6" x14ac:dyDescent="0.25">
      <c r="A11" s="90" t="s">
        <v>4</v>
      </c>
      <c r="B11" s="90"/>
      <c r="C11" s="90"/>
      <c r="D11" s="90"/>
      <c r="E11" s="90"/>
      <c r="F11" s="90"/>
    </row>
    <row r="12" spans="1:6" ht="8.25" customHeight="1" x14ac:dyDescent="0.25">
      <c r="A12" s="43"/>
      <c r="B12" s="90"/>
      <c r="C12" s="90"/>
      <c r="D12" s="90"/>
      <c r="E12" s="90"/>
      <c r="F12" s="90"/>
    </row>
    <row r="13" spans="1:6" ht="19.5" customHeight="1" x14ac:dyDescent="0.25">
      <c r="A13" s="43"/>
      <c r="B13" s="36" t="s">
        <v>5</v>
      </c>
      <c r="C13" s="36"/>
      <c r="D13" s="43"/>
      <c r="E13" s="43"/>
      <c r="F13" s="44"/>
    </row>
    <row r="14" spans="1:6" ht="18" customHeight="1" x14ac:dyDescent="0.25">
      <c r="A14" s="43"/>
      <c r="B14" s="36" t="s">
        <v>6</v>
      </c>
      <c r="C14" s="36"/>
      <c r="D14" s="36"/>
      <c r="E14" s="36"/>
      <c r="F14" s="45"/>
    </row>
    <row r="15" spans="1:6" x14ac:dyDescent="0.25">
      <c r="A15" s="46"/>
      <c r="B15" s="47" t="s">
        <v>56</v>
      </c>
      <c r="C15" s="48"/>
      <c r="D15" s="49"/>
      <c r="E15" s="49"/>
      <c r="F15" s="50">
        <v>858264.7</v>
      </c>
    </row>
    <row r="16" spans="1:6" x14ac:dyDescent="0.25">
      <c r="A16" s="43"/>
      <c r="B16" s="47" t="s">
        <v>8</v>
      </c>
      <c r="C16" s="47"/>
      <c r="D16" s="47"/>
      <c r="E16" s="47"/>
      <c r="F16" s="45">
        <v>0</v>
      </c>
    </row>
    <row r="17" spans="1:8" x14ac:dyDescent="0.25">
      <c r="A17" s="43"/>
      <c r="B17" s="47" t="s">
        <v>9</v>
      </c>
      <c r="C17" s="47"/>
      <c r="D17" s="47"/>
      <c r="E17" s="47"/>
      <c r="F17" s="45">
        <v>0</v>
      </c>
    </row>
    <row r="18" spans="1:8" x14ac:dyDescent="0.25">
      <c r="A18" s="43"/>
      <c r="B18" s="51" t="s">
        <v>55</v>
      </c>
      <c r="C18" s="47"/>
      <c r="D18" s="47"/>
      <c r="E18" s="47"/>
      <c r="F18" s="50">
        <v>2911126.25</v>
      </c>
    </row>
    <row r="19" spans="1:8" x14ac:dyDescent="0.25">
      <c r="A19" s="43"/>
      <c r="B19" s="47" t="s">
        <v>11</v>
      </c>
      <c r="C19" s="47"/>
      <c r="D19" s="47"/>
      <c r="E19" s="47"/>
      <c r="F19" s="52" t="s">
        <v>39</v>
      </c>
    </row>
    <row r="20" spans="1:8" ht="13.5" customHeight="1" x14ac:dyDescent="0.25">
      <c r="A20" s="43"/>
      <c r="B20" s="47"/>
      <c r="C20" s="47"/>
      <c r="D20" s="47"/>
      <c r="E20" s="47"/>
      <c r="F20" s="53"/>
    </row>
    <row r="21" spans="1:8" x14ac:dyDescent="0.25">
      <c r="A21" s="43"/>
      <c r="B21" s="36" t="s">
        <v>12</v>
      </c>
      <c r="C21" s="36"/>
      <c r="D21" s="36"/>
      <c r="E21" s="36"/>
      <c r="F21" s="54">
        <f>+F15+F18</f>
        <v>3769390.95</v>
      </c>
    </row>
    <row r="22" spans="1:8" ht="8.25" customHeight="1" x14ac:dyDescent="0.25">
      <c r="A22" s="43"/>
      <c r="B22" s="36"/>
      <c r="C22" s="36"/>
      <c r="D22" s="36"/>
      <c r="E22" s="36"/>
      <c r="F22" s="55"/>
    </row>
    <row r="23" spans="1:8" x14ac:dyDescent="0.25">
      <c r="A23" s="43"/>
      <c r="B23" s="36" t="s">
        <v>13</v>
      </c>
      <c r="C23" s="36"/>
      <c r="D23" s="36"/>
      <c r="E23" s="36"/>
      <c r="F23" s="55"/>
    </row>
    <row r="24" spans="1:8" x14ac:dyDescent="0.25">
      <c r="A24" s="43"/>
      <c r="B24" s="47" t="s">
        <v>14</v>
      </c>
      <c r="C24" s="47"/>
      <c r="D24" s="47"/>
      <c r="E24" s="47"/>
      <c r="F24" s="56">
        <v>30075560.309999999</v>
      </c>
    </row>
    <row r="25" spans="1:8" x14ac:dyDescent="0.25">
      <c r="A25" s="43"/>
      <c r="B25" s="47" t="s">
        <v>15</v>
      </c>
      <c r="C25" s="47"/>
      <c r="D25" s="47"/>
      <c r="E25" s="47"/>
      <c r="F25" s="57">
        <v>5203602.1500000004</v>
      </c>
    </row>
    <row r="26" spans="1:8" x14ac:dyDescent="0.25">
      <c r="A26" s="43"/>
      <c r="B26" s="47" t="s">
        <v>53</v>
      </c>
      <c r="C26" s="47"/>
      <c r="D26" s="47"/>
      <c r="E26" s="47"/>
      <c r="F26" s="58">
        <v>41933420</v>
      </c>
      <c r="H26" s="100">
        <v>1819500</v>
      </c>
    </row>
    <row r="27" spans="1:8" x14ac:dyDescent="0.25">
      <c r="A27" s="43"/>
      <c r="B27" s="47" t="s">
        <v>54</v>
      </c>
      <c r="C27" s="47"/>
      <c r="D27" s="47"/>
      <c r="E27" s="47"/>
      <c r="F27" s="59">
        <v>24078500</v>
      </c>
      <c r="H27" s="100">
        <v>40113920</v>
      </c>
    </row>
    <row r="28" spans="1:8" ht="15.75" thickBot="1" x14ac:dyDescent="0.3">
      <c r="A28" s="43"/>
      <c r="B28" s="47" t="s">
        <v>18</v>
      </c>
      <c r="C28" s="47"/>
      <c r="D28" s="47"/>
      <c r="E28" s="47"/>
      <c r="F28" s="60">
        <v>0</v>
      </c>
      <c r="H28" s="101">
        <f>H26+H27</f>
        <v>41933420</v>
      </c>
    </row>
    <row r="29" spans="1:8" ht="19.5" customHeight="1" thickBot="1" x14ac:dyDescent="0.3">
      <c r="A29" s="43"/>
      <c r="B29" s="36" t="s">
        <v>19</v>
      </c>
      <c r="C29" s="36"/>
      <c r="D29" s="36"/>
      <c r="E29" s="36"/>
      <c r="F29" s="61">
        <f>SUM(F24:F28)</f>
        <v>101291082.46000001</v>
      </c>
    </row>
    <row r="30" spans="1:8" ht="18" customHeight="1" thickBot="1" x14ac:dyDescent="0.3">
      <c r="A30" s="43"/>
      <c r="B30" s="36" t="s">
        <v>20</v>
      </c>
      <c r="C30" s="36"/>
      <c r="D30" s="36"/>
      <c r="E30" s="36"/>
      <c r="F30" s="62">
        <f>+F29+F21</f>
        <v>105060473.41000001</v>
      </c>
    </row>
    <row r="31" spans="1:8" ht="10.5" customHeight="1" thickTop="1" x14ac:dyDescent="0.25">
      <c r="A31" s="43"/>
      <c r="B31" s="36"/>
      <c r="C31" s="36"/>
      <c r="D31" s="36"/>
      <c r="E31" s="36"/>
      <c r="F31" s="63"/>
    </row>
    <row r="32" spans="1:8" x14ac:dyDescent="0.25">
      <c r="A32" s="43"/>
      <c r="B32" s="36" t="s">
        <v>21</v>
      </c>
      <c r="C32" s="36"/>
      <c r="D32" s="36"/>
      <c r="E32" s="36"/>
      <c r="F32" s="64"/>
    </row>
    <row r="33" spans="1:9" x14ac:dyDescent="0.25">
      <c r="A33" s="43"/>
      <c r="B33" s="36" t="s">
        <v>22</v>
      </c>
      <c r="C33" s="65"/>
      <c r="D33" s="65"/>
      <c r="E33" s="65"/>
      <c r="F33" s="36"/>
    </row>
    <row r="34" spans="1:9" x14ac:dyDescent="0.25">
      <c r="A34" s="43"/>
      <c r="B34" s="47" t="s">
        <v>23</v>
      </c>
      <c r="C34" s="47"/>
      <c r="D34" s="47"/>
      <c r="E34" s="55"/>
      <c r="F34" s="66">
        <v>173800</v>
      </c>
    </row>
    <row r="35" spans="1:9" x14ac:dyDescent="0.25">
      <c r="A35" s="43"/>
      <c r="B35" s="47" t="s">
        <v>24</v>
      </c>
      <c r="C35" s="47"/>
      <c r="D35" s="47"/>
      <c r="E35" s="47"/>
      <c r="F35" s="79">
        <v>1910430.55</v>
      </c>
    </row>
    <row r="36" spans="1:9" x14ac:dyDescent="0.25">
      <c r="A36" s="43"/>
      <c r="B36" s="47" t="s">
        <v>25</v>
      </c>
      <c r="C36" s="47"/>
      <c r="D36" s="47"/>
      <c r="E36" s="47"/>
      <c r="F36" s="67"/>
    </row>
    <row r="37" spans="1:9" x14ac:dyDescent="0.25">
      <c r="A37" s="43"/>
      <c r="B37" s="47" t="s">
        <v>26</v>
      </c>
      <c r="C37" s="47"/>
      <c r="D37" s="47"/>
      <c r="E37" s="47"/>
      <c r="F37" s="67">
        <v>0</v>
      </c>
    </row>
    <row r="38" spans="1:9" ht="15.75" thickBot="1" x14ac:dyDescent="0.3">
      <c r="A38" s="43"/>
      <c r="B38" s="47" t="s">
        <v>27</v>
      </c>
      <c r="C38" s="47"/>
      <c r="D38" s="47"/>
      <c r="E38" s="47"/>
      <c r="F38" s="67">
        <v>0</v>
      </c>
    </row>
    <row r="39" spans="1:9" ht="18.75" customHeight="1" thickBot="1" x14ac:dyDescent="0.3">
      <c r="A39" s="43"/>
      <c r="B39" s="36" t="s">
        <v>28</v>
      </c>
      <c r="C39" s="36"/>
      <c r="D39" s="36"/>
      <c r="E39" s="36"/>
      <c r="F39" s="68">
        <f>SUM(F34:F38)</f>
        <v>2084230.55</v>
      </c>
      <c r="I39" s="40"/>
    </row>
    <row r="40" spans="1:9" ht="12" customHeight="1" x14ac:dyDescent="0.25">
      <c r="A40" s="43"/>
      <c r="B40" s="44"/>
      <c r="C40" s="44"/>
      <c r="D40" s="44"/>
      <c r="E40" s="44"/>
      <c r="F40" s="69"/>
      <c r="I40" s="81"/>
    </row>
    <row r="41" spans="1:9" x14ac:dyDescent="0.25">
      <c r="A41" s="43"/>
      <c r="B41" s="70" t="s">
        <v>29</v>
      </c>
      <c r="C41" s="65"/>
      <c r="D41" s="65"/>
      <c r="E41" s="65"/>
      <c r="F41" s="71"/>
    </row>
    <row r="42" spans="1:9" x14ac:dyDescent="0.25">
      <c r="A42" s="43"/>
      <c r="B42" s="47" t="s">
        <v>41</v>
      </c>
      <c r="C42" s="47"/>
      <c r="D42" s="47"/>
      <c r="E42" s="47"/>
      <c r="F42" s="71"/>
    </row>
    <row r="43" spans="1:9" x14ac:dyDescent="0.25">
      <c r="A43" s="43"/>
      <c r="B43" s="47" t="s">
        <v>42</v>
      </c>
      <c r="C43" s="47"/>
      <c r="D43" s="47"/>
      <c r="E43" s="47"/>
      <c r="F43" s="43"/>
      <c r="I43" s="40"/>
    </row>
    <row r="44" spans="1:9" ht="15.75" thickBot="1" x14ac:dyDescent="0.3">
      <c r="A44" s="43"/>
      <c r="B44" s="47" t="s">
        <v>40</v>
      </c>
      <c r="C44" s="47"/>
      <c r="D44" s="47"/>
      <c r="E44" s="47"/>
      <c r="F44" s="80"/>
      <c r="I44" s="40"/>
    </row>
    <row r="45" spans="1:9" ht="15.75" customHeight="1" thickBot="1" x14ac:dyDescent="0.3">
      <c r="A45" s="43"/>
      <c r="B45" s="36" t="s">
        <v>30</v>
      </c>
      <c r="C45" s="36"/>
      <c r="D45" s="36"/>
      <c r="E45" s="36"/>
      <c r="F45" s="61">
        <f>+F44</f>
        <v>0</v>
      </c>
    </row>
    <row r="46" spans="1:9" ht="19.5" customHeight="1" thickBot="1" x14ac:dyDescent="0.3">
      <c r="A46" s="43"/>
      <c r="B46" s="36" t="s">
        <v>31</v>
      </c>
      <c r="C46" s="36"/>
      <c r="D46" s="36"/>
      <c r="E46" s="36"/>
      <c r="F46" s="61">
        <f>+F45+F39</f>
        <v>2084230.55</v>
      </c>
      <c r="I46" s="40"/>
    </row>
    <row r="47" spans="1:9" ht="11.25" customHeight="1" x14ac:dyDescent="0.25">
      <c r="A47" s="43"/>
      <c r="B47" s="36"/>
      <c r="C47" s="36"/>
      <c r="D47" s="36"/>
      <c r="E47" s="36"/>
      <c r="F47" s="63"/>
    </row>
    <row r="48" spans="1:9" x14ac:dyDescent="0.25">
      <c r="A48" s="43"/>
      <c r="B48" s="36" t="s">
        <v>32</v>
      </c>
      <c r="C48" s="36"/>
      <c r="D48" s="36"/>
      <c r="E48" s="36"/>
      <c r="F48" s="72"/>
      <c r="H48" s="40"/>
    </row>
    <row r="49" spans="1:9" x14ac:dyDescent="0.25">
      <c r="A49" s="43"/>
      <c r="B49" s="47" t="s">
        <v>33</v>
      </c>
      <c r="C49" s="47"/>
      <c r="D49" s="47"/>
      <c r="E49" s="47"/>
      <c r="F49" s="73">
        <v>88327493.560000002</v>
      </c>
      <c r="I49" s="40"/>
    </row>
    <row r="50" spans="1:9" x14ac:dyDescent="0.25">
      <c r="A50" s="43"/>
      <c r="B50" s="47" t="s">
        <v>34</v>
      </c>
      <c r="C50" s="47"/>
      <c r="D50" s="47"/>
      <c r="E50" s="47"/>
      <c r="F50" s="74" t="s">
        <v>39</v>
      </c>
    </row>
    <row r="51" spans="1:9" x14ac:dyDescent="0.25">
      <c r="A51" s="43"/>
      <c r="B51" s="47" t="s">
        <v>35</v>
      </c>
      <c r="C51" s="47"/>
      <c r="D51" s="47"/>
      <c r="E51" s="47"/>
      <c r="F51" s="81">
        <v>14648749.300000012</v>
      </c>
      <c r="H51" s="73"/>
      <c r="I51" s="73"/>
    </row>
    <row r="52" spans="1:9" ht="15.75" thickBot="1" x14ac:dyDescent="0.3">
      <c r="A52" s="43"/>
      <c r="B52" s="36" t="s">
        <v>36</v>
      </c>
      <c r="C52" s="36"/>
      <c r="D52" s="36"/>
      <c r="E52" s="36"/>
      <c r="F52" s="61">
        <f>SUM(F49:F51)</f>
        <v>102976242.86000001</v>
      </c>
      <c r="I52" s="40">
        <f>F30-F53</f>
        <v>0</v>
      </c>
    </row>
    <row r="53" spans="1:9" ht="20.25" customHeight="1" thickBot="1" x14ac:dyDescent="0.3">
      <c r="A53" s="43"/>
      <c r="B53" s="36" t="s">
        <v>37</v>
      </c>
      <c r="C53" s="36"/>
      <c r="D53" s="36"/>
      <c r="E53" s="36"/>
      <c r="F53" s="62">
        <f>+F52+F46</f>
        <v>105060473.41000001</v>
      </c>
    </row>
    <row r="54" spans="1:9" ht="8.25" customHeight="1" thickTop="1" x14ac:dyDescent="0.25">
      <c r="A54" s="43"/>
      <c r="B54" s="76"/>
      <c r="C54" s="76"/>
      <c r="D54" s="76"/>
      <c r="E54" s="76"/>
      <c r="F54" s="77"/>
    </row>
    <row r="55" spans="1:9" ht="21" customHeight="1" x14ac:dyDescent="0.25">
      <c r="A55" s="43"/>
      <c r="B55" s="76"/>
      <c r="C55" s="76"/>
      <c r="D55" s="76"/>
      <c r="E55" s="76"/>
      <c r="F55" s="77"/>
    </row>
    <row r="56" spans="1:9" ht="17.25" customHeight="1" x14ac:dyDescent="0.25">
      <c r="A56" s="43"/>
      <c r="B56" s="76"/>
      <c r="C56" s="76"/>
      <c r="D56" s="76"/>
      <c r="E56" s="76"/>
      <c r="F56" s="77"/>
    </row>
    <row r="57" spans="1:9" ht="13.5" customHeight="1" x14ac:dyDescent="0.25">
      <c r="A57" s="43"/>
      <c r="B57" s="76"/>
      <c r="C57" s="76"/>
      <c r="D57" s="76"/>
      <c r="E57" s="76"/>
      <c r="F57" s="77"/>
    </row>
    <row r="58" spans="1:9" x14ac:dyDescent="0.25">
      <c r="A58" s="43"/>
      <c r="B58" s="82" t="s">
        <v>52</v>
      </c>
      <c r="C58" s="82"/>
      <c r="D58" s="41"/>
      <c r="E58" s="85" t="s">
        <v>44</v>
      </c>
      <c r="F58" s="85"/>
    </row>
    <row r="59" spans="1:9" x14ac:dyDescent="0.25">
      <c r="A59" s="43"/>
      <c r="B59" s="83" t="s">
        <v>51</v>
      </c>
      <c r="C59" s="83"/>
      <c r="D59" s="41"/>
      <c r="E59" s="83" t="s">
        <v>45</v>
      </c>
      <c r="F59" s="83"/>
    </row>
    <row r="60" spans="1:9" ht="13.5" customHeight="1" x14ac:dyDescent="0.25">
      <c r="A60" s="43"/>
      <c r="B60" s="82"/>
      <c r="C60" s="82"/>
      <c r="D60" s="41"/>
      <c r="E60" s="78"/>
      <c r="F60" s="78"/>
    </row>
    <row r="61" spans="1:9" x14ac:dyDescent="0.25">
      <c r="A61" s="43"/>
      <c r="B61" s="43"/>
      <c r="C61" s="43"/>
      <c r="D61" s="43"/>
      <c r="E61" s="43"/>
      <c r="F61" s="43"/>
    </row>
  </sheetData>
  <mergeCells count="16">
    <mergeCell ref="B60:C60"/>
    <mergeCell ref="B58:C58"/>
    <mergeCell ref="B59:C59"/>
    <mergeCell ref="B1:F1"/>
    <mergeCell ref="B2:F2"/>
    <mergeCell ref="B3:F3"/>
    <mergeCell ref="B6:F6"/>
    <mergeCell ref="E58:F58"/>
    <mergeCell ref="E59:F59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1"/>
      <c r="C2" s="91"/>
      <c r="D2" s="91"/>
      <c r="E2" s="91"/>
      <c r="F2" s="91"/>
    </row>
    <row r="3" spans="1:6" x14ac:dyDescent="0.25">
      <c r="B3" s="91"/>
      <c r="C3" s="91"/>
      <c r="D3" s="91"/>
      <c r="E3" s="91"/>
      <c r="F3" s="91"/>
    </row>
    <row r="4" spans="1:6" x14ac:dyDescent="0.25">
      <c r="B4" s="91"/>
      <c r="C4" s="91"/>
      <c r="D4" s="91"/>
      <c r="E4" s="91"/>
      <c r="F4" s="91"/>
    </row>
    <row r="5" spans="1:6" ht="15.75" x14ac:dyDescent="0.25">
      <c r="A5" s="92" t="s">
        <v>0</v>
      </c>
      <c r="B5" s="92"/>
      <c r="C5" s="92"/>
      <c r="D5" s="92"/>
      <c r="E5" s="92"/>
      <c r="F5" s="92"/>
    </row>
    <row r="6" spans="1:6" x14ac:dyDescent="0.25">
      <c r="A6" s="87" t="s">
        <v>1</v>
      </c>
      <c r="B6" s="87"/>
      <c r="C6" s="87"/>
      <c r="D6" s="87"/>
      <c r="E6" s="87"/>
      <c r="F6" s="87"/>
    </row>
    <row r="7" spans="1:6" x14ac:dyDescent="0.25">
      <c r="B7" s="91"/>
      <c r="C7" s="91"/>
      <c r="D7" s="91"/>
      <c r="E7" s="91"/>
      <c r="F7" s="91"/>
    </row>
    <row r="8" spans="1:6" ht="15.75" x14ac:dyDescent="0.25">
      <c r="A8" s="94" t="s">
        <v>2</v>
      </c>
      <c r="B8" s="94"/>
      <c r="C8" s="94"/>
      <c r="D8" s="94"/>
      <c r="E8" s="94"/>
      <c r="F8" s="94"/>
    </row>
    <row r="10" spans="1:6" ht="19.5" x14ac:dyDescent="0.35">
      <c r="A10" s="95" t="s">
        <v>3</v>
      </c>
      <c r="B10" s="95"/>
      <c r="C10" s="95"/>
      <c r="D10" s="95"/>
      <c r="E10" s="95"/>
      <c r="F10" s="95"/>
    </row>
    <row r="11" spans="1:6" ht="15.75" x14ac:dyDescent="0.25">
      <c r="A11" s="96" t="s">
        <v>43</v>
      </c>
      <c r="B11" s="96"/>
      <c r="C11" s="96"/>
      <c r="D11" s="96"/>
      <c r="E11" s="96"/>
      <c r="F11" s="96"/>
    </row>
    <row r="12" spans="1:6" x14ac:dyDescent="0.25">
      <c r="A12" s="97" t="s">
        <v>4</v>
      </c>
      <c r="B12" s="97"/>
      <c r="C12" s="97"/>
      <c r="D12" s="97"/>
      <c r="E12" s="97"/>
      <c r="F12" s="97"/>
    </row>
    <row r="13" spans="1:6" x14ac:dyDescent="0.25">
      <c r="B13" s="97"/>
      <c r="C13" s="97"/>
      <c r="D13" s="97"/>
      <c r="E13" s="97"/>
      <c r="F13" s="97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8" t="s">
        <v>46</v>
      </c>
      <c r="C59" s="98"/>
      <c r="D59" s="33"/>
      <c r="E59" s="99" t="s">
        <v>44</v>
      </c>
      <c r="F59" s="99"/>
    </row>
    <row r="60" spans="2:9" x14ac:dyDescent="0.25">
      <c r="B60" s="83" t="s">
        <v>47</v>
      </c>
      <c r="C60" s="83"/>
      <c r="D60" s="33"/>
      <c r="E60" s="83" t="s">
        <v>45</v>
      </c>
      <c r="F60" s="83"/>
    </row>
    <row r="61" spans="2:9" ht="13.5" customHeight="1" x14ac:dyDescent="0.25">
      <c r="B61" s="93"/>
      <c r="C61" s="93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4"/>
      <c r="C2" s="84"/>
      <c r="D2" s="84"/>
      <c r="E2" s="84"/>
      <c r="F2" s="84"/>
    </row>
    <row r="3" spans="1:6" x14ac:dyDescent="0.25">
      <c r="A3" s="43"/>
      <c r="B3" s="84"/>
      <c r="C3" s="84"/>
      <c r="D3" s="84"/>
      <c r="E3" s="84"/>
      <c r="F3" s="84"/>
    </row>
    <row r="4" spans="1:6" x14ac:dyDescent="0.25">
      <c r="A4" s="43"/>
      <c r="B4" s="84"/>
      <c r="C4" s="84"/>
      <c r="D4" s="84"/>
      <c r="E4" s="84"/>
      <c r="F4" s="84"/>
    </row>
    <row r="5" spans="1:6" x14ac:dyDescent="0.25">
      <c r="A5" s="86" t="s">
        <v>48</v>
      </c>
      <c r="B5" s="86"/>
      <c r="C5" s="86"/>
      <c r="D5" s="86"/>
      <c r="E5" s="86"/>
      <c r="F5" s="86"/>
    </row>
    <row r="6" spans="1:6" x14ac:dyDescent="0.25">
      <c r="A6" s="87" t="s">
        <v>49</v>
      </c>
      <c r="B6" s="87"/>
      <c r="C6" s="87"/>
      <c r="D6" s="87"/>
      <c r="E6" s="87"/>
      <c r="F6" s="87"/>
    </row>
    <row r="7" spans="1:6" x14ac:dyDescent="0.25">
      <c r="A7" s="43"/>
      <c r="B7" s="84"/>
      <c r="C7" s="84"/>
      <c r="D7" s="84"/>
      <c r="E7" s="84"/>
      <c r="F7" s="84"/>
    </row>
    <row r="8" spans="1:6" x14ac:dyDescent="0.25">
      <c r="A8" s="88" t="s">
        <v>2</v>
      </c>
      <c r="B8" s="88"/>
      <c r="C8" s="88"/>
      <c r="D8" s="88"/>
      <c r="E8" s="88"/>
      <c r="F8" s="88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9" t="s">
        <v>3</v>
      </c>
      <c r="B10" s="89"/>
      <c r="C10" s="89"/>
      <c r="D10" s="89"/>
      <c r="E10" s="89"/>
      <c r="F10" s="89"/>
    </row>
    <row r="11" spans="1:6" x14ac:dyDescent="0.25">
      <c r="A11" s="90" t="s">
        <v>50</v>
      </c>
      <c r="B11" s="90"/>
      <c r="C11" s="90"/>
      <c r="D11" s="90"/>
      <c r="E11" s="90"/>
      <c r="F11" s="90"/>
    </row>
    <row r="12" spans="1:6" x14ac:dyDescent="0.25">
      <c r="A12" s="90" t="s">
        <v>4</v>
      </c>
      <c r="B12" s="90"/>
      <c r="C12" s="90"/>
      <c r="D12" s="90"/>
      <c r="E12" s="90"/>
      <c r="F12" s="90"/>
    </row>
    <row r="13" spans="1:6" x14ac:dyDescent="0.25">
      <c r="A13" s="43"/>
      <c r="B13" s="90"/>
      <c r="C13" s="90"/>
      <c r="D13" s="90"/>
      <c r="E13" s="90"/>
      <c r="F13" s="90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2" t="s">
        <v>52</v>
      </c>
      <c r="C59" s="82"/>
      <c r="D59" s="42"/>
      <c r="E59" s="85" t="s">
        <v>44</v>
      </c>
      <c r="F59" s="85"/>
    </row>
    <row r="60" spans="1:9" x14ac:dyDescent="0.25">
      <c r="A60" s="43"/>
      <c r="B60" s="83" t="s">
        <v>51</v>
      </c>
      <c r="C60" s="83"/>
      <c r="D60" s="42"/>
      <c r="E60" s="83" t="s">
        <v>45</v>
      </c>
      <c r="F60" s="83"/>
    </row>
    <row r="61" spans="1:9" ht="13.5" customHeight="1" x14ac:dyDescent="0.25">
      <c r="A61" s="43"/>
      <c r="B61" s="82"/>
      <c r="C61" s="82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2024-09-05T18:10:58Z</cp:lastPrinted>
  <dcterms:created xsi:type="dcterms:W3CDTF">2022-03-08T15:02:42Z</dcterms:created>
  <dcterms:modified xsi:type="dcterms:W3CDTF">2024-09-06T18:37:42Z</dcterms:modified>
</cp:coreProperties>
</file>